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R INTRANET\2020 Site\A to Z\"/>
    </mc:Choice>
  </mc:AlternateContent>
  <xr:revisionPtr revIDLastSave="0" documentId="8_{D42D6CA6-AB89-4C3E-94F6-B8750F3412C5}" xr6:coauthVersionLast="47" xr6:coauthVersionMax="47" xr10:uidLastSave="{00000000-0000-0000-0000-000000000000}"/>
  <bookViews>
    <workbookView xWindow="-110" yWindow="-110" windowWidth="19420" windowHeight="10420" tabRatio="831" xr2:uid="{00000000-000D-0000-FFFF-FFFF00000000}"/>
  </bookViews>
  <sheets>
    <sheet name="Index - Brief Descriptions" sheetId="8" r:id="rId1"/>
    <sheet name="Job Families-Role Profiles" sheetId="7" r:id="rId2"/>
    <sheet name=" Competency Grade 1-8" sheetId="1" r:id="rId3"/>
    <sheet name="Competency Grade 9 &amp; above" sheetId="10" r:id="rId4"/>
    <sheet name="Ref Grid Grade 1-8" sheetId="3" r:id="rId5"/>
    <sheet name="Ref Grid Grade 9 &amp; abov" sheetId="11" r:id="rId6"/>
    <sheet name="Job Families Grade 1-8" sheetId="5" r:id="rId7"/>
    <sheet name="Job Families Grade 9 &amp; above" sheetId="12" r:id="rId8"/>
  </sheets>
  <definedNames>
    <definedName name="_xlnm.Print_Area" localSheetId="2">' Competency Grade 1-8'!$A$1:$A$30</definedName>
    <definedName name="_xlnm.Print_Area" localSheetId="3">'Competency Grade 9 &amp; above'!$A$1:$B$24</definedName>
    <definedName name="_xlnm.Print_Area" localSheetId="1">'Job Families-Role Profiles'!$A$1:$E$26</definedName>
    <definedName name="_xlnm.Print_Area" localSheetId="4">'Ref Grid Grade 1-8'!$A$1:$T$43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2" l="1"/>
  <c r="S11" i="12"/>
  <c r="S10" i="12"/>
  <c r="S9" i="12"/>
  <c r="S8" i="12"/>
  <c r="S7" i="12"/>
  <c r="S6" i="12"/>
  <c r="S5" i="12"/>
  <c r="S12" i="11"/>
  <c r="S11" i="11"/>
  <c r="S10" i="11"/>
  <c r="S9" i="11"/>
  <c r="S8" i="11"/>
  <c r="S7" i="11"/>
  <c r="S6" i="11"/>
  <c r="S5" i="11"/>
  <c r="S19" i="5" l="1"/>
  <c r="S29" i="5" l="1"/>
  <c r="S6" i="3"/>
  <c r="S38" i="5" l="1"/>
  <c r="S37" i="5"/>
  <c r="S36" i="5"/>
  <c r="S42" i="5"/>
  <c r="S35" i="5"/>
  <c r="S28" i="5"/>
  <c r="S12" i="5"/>
  <c r="S41" i="5"/>
  <c r="S34" i="5"/>
  <c r="S27" i="5"/>
  <c r="S11" i="5"/>
  <c r="S40" i="5"/>
  <c r="S33" i="5"/>
  <c r="S26" i="5"/>
  <c r="S18" i="5"/>
  <c r="S10" i="5"/>
  <c r="S9" i="5"/>
  <c r="S39" i="5"/>
  <c r="S32" i="5"/>
  <c r="S25" i="5"/>
  <c r="S24" i="5"/>
  <c r="S17" i="5"/>
  <c r="S16" i="5"/>
  <c r="S8" i="5"/>
  <c r="S7" i="5"/>
  <c r="S31" i="5"/>
  <c r="S23" i="5"/>
  <c r="S15" i="5"/>
  <c r="S6" i="5"/>
  <c r="S30" i="5"/>
  <c r="S22" i="5"/>
  <c r="S14" i="5"/>
  <c r="S5" i="5"/>
  <c r="S21" i="5"/>
  <c r="S20" i="5"/>
  <c r="S13" i="5"/>
  <c r="S7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5" i="3"/>
</calcChain>
</file>

<file path=xl/sharedStrings.xml><?xml version="1.0" encoding="utf-8"?>
<sst xmlns="http://schemas.openxmlformats.org/spreadsheetml/2006/main" count="324" uniqueCount="208">
  <si>
    <t>Reference to Competency Framework Grades 1-8</t>
  </si>
  <si>
    <t>CA1</t>
  </si>
  <si>
    <t>CFUS1</t>
  </si>
  <si>
    <t>Grade 1</t>
  </si>
  <si>
    <t>CFUS2</t>
  </si>
  <si>
    <t>TS1</t>
  </si>
  <si>
    <t>BS1</t>
  </si>
  <si>
    <t>CA2</t>
  </si>
  <si>
    <t>CFUS3</t>
  </si>
  <si>
    <t>SR2</t>
  </si>
  <si>
    <t>TS2</t>
  </si>
  <si>
    <t>Grade 3</t>
  </si>
  <si>
    <t>CA3</t>
  </si>
  <si>
    <t>CFUS4</t>
  </si>
  <si>
    <t>SR3</t>
  </si>
  <si>
    <t>TS3</t>
  </si>
  <si>
    <t>Grade 4</t>
  </si>
  <si>
    <t>SR4</t>
  </si>
  <si>
    <t>TS4</t>
  </si>
  <si>
    <t>Grade 5</t>
  </si>
  <si>
    <t>BS 2A</t>
  </si>
  <si>
    <t>Personal Effectiveness</t>
  </si>
  <si>
    <t>Influencing</t>
  </si>
  <si>
    <t>Communicating</t>
  </si>
  <si>
    <t>Self-development</t>
  </si>
  <si>
    <t>Decision-making</t>
  </si>
  <si>
    <t>Customer Orientation</t>
  </si>
  <si>
    <t>Collaboration</t>
  </si>
  <si>
    <t>Forward Thinking</t>
  </si>
  <si>
    <t>Attitude</t>
  </si>
  <si>
    <t>Planning and Delivering Change</t>
  </si>
  <si>
    <t>Takes Initiative</t>
  </si>
  <si>
    <t>Displays Awareness</t>
  </si>
  <si>
    <t>Provides Support</t>
  </si>
  <si>
    <t>Motivation</t>
  </si>
  <si>
    <t>Planning</t>
  </si>
  <si>
    <t>Providing Excellent Customer Service</t>
  </si>
  <si>
    <t>Managing Change</t>
  </si>
  <si>
    <t>Leadership</t>
  </si>
  <si>
    <t>Delivering Results</t>
  </si>
  <si>
    <t>Communicating Change</t>
  </si>
  <si>
    <t>Grade2</t>
  </si>
  <si>
    <t>Grade &amp; Job Families</t>
  </si>
  <si>
    <t>Grade 6</t>
  </si>
  <si>
    <t>CA5</t>
  </si>
  <si>
    <t>CFUS6</t>
  </si>
  <si>
    <t>SR5</t>
  </si>
  <si>
    <t>TS5</t>
  </si>
  <si>
    <t>Grade 7</t>
  </si>
  <si>
    <t>BS4</t>
  </si>
  <si>
    <t>CA6</t>
  </si>
  <si>
    <t>CFUS7</t>
  </si>
  <si>
    <t>SR6</t>
  </si>
  <si>
    <t>Grade 8</t>
  </si>
  <si>
    <t>TS6</t>
  </si>
  <si>
    <t>BS5</t>
  </si>
  <si>
    <t>CFUS8</t>
  </si>
  <si>
    <t>SR7</t>
  </si>
  <si>
    <t>TS7</t>
  </si>
  <si>
    <t>LDR1a</t>
  </si>
  <si>
    <t>LDR1b</t>
  </si>
  <si>
    <t>LDR2a</t>
  </si>
  <si>
    <t>LDR2b</t>
  </si>
  <si>
    <t>LDR3a</t>
  </si>
  <si>
    <t>LDR3b</t>
  </si>
  <si>
    <t>LDR4a</t>
  </si>
  <si>
    <t>LDR6a</t>
  </si>
  <si>
    <t>Community Facility User Support</t>
  </si>
  <si>
    <t>CFUS5b</t>
  </si>
  <si>
    <t>​</t>
  </si>
  <si>
    <t>BS2a</t>
  </si>
  <si>
    <t>BS2b</t>
  </si>
  <si>
    <t>BS2c</t>
  </si>
  <si>
    <t>BS3a</t>
  </si>
  <si>
    <t>BS3b</t>
  </si>
  <si>
    <t>Technical Services</t>
  </si>
  <si>
    <t>TS7​</t>
  </si>
  <si>
    <t>SRLP2</t>
  </si>
  <si>
    <t>SRLP3</t>
  </si>
  <si>
    <t>SRLP4</t>
  </si>
  <si>
    <t>SRLP5</t>
  </si>
  <si>
    <t>SRLP6</t>
  </si>
  <si>
    <t>SRLP7</t>
  </si>
  <si>
    <t xml:space="preserve">CA1 </t>
  </si>
  <si>
    <t>CA4a</t>
  </si>
  <si>
    <t>CA4b</t>
  </si>
  <si>
    <t>Catering</t>
  </si>
  <si>
    <t>BS 2C</t>
  </si>
  <si>
    <t>BS 2B</t>
  </si>
  <si>
    <t>CA 4B</t>
  </si>
  <si>
    <t>CA 4A</t>
  </si>
  <si>
    <t>CFUS 5B</t>
  </si>
  <si>
    <t>CFUS 5A</t>
  </si>
  <si>
    <t>BS 3B</t>
  </si>
  <si>
    <t>BS 3A</t>
  </si>
  <si>
    <t>Competency &amp; Levels</t>
  </si>
  <si>
    <t>Total No: Competencies</t>
  </si>
  <si>
    <t>BS</t>
  </si>
  <si>
    <t>TS</t>
  </si>
  <si>
    <t>Job Families</t>
  </si>
  <si>
    <t>CA</t>
  </si>
  <si>
    <t>CFUS</t>
  </si>
  <si>
    <t>PES1</t>
  </si>
  <si>
    <t>PES</t>
  </si>
  <si>
    <t>Physical &amp; Environmental Services</t>
  </si>
  <si>
    <t xml:space="preserve">CFUS5a </t>
  </si>
  <si>
    <t>Description</t>
  </si>
  <si>
    <t>Competency Grades 1 to 8</t>
  </si>
  <si>
    <t>Reference Grid Grades 1 to 8</t>
  </si>
  <si>
    <t>Job Families Grades 1 to 8</t>
  </si>
  <si>
    <r>
      <t>​</t>
    </r>
    <r>
      <rPr>
        <b/>
        <u/>
        <sz val="14"/>
        <color rgb="FF444444"/>
        <rFont val="Arial"/>
        <family val="2"/>
      </rPr>
      <t>Leadership</t>
    </r>
  </si>
  <si>
    <r>
      <t>​</t>
    </r>
    <r>
      <rPr>
        <b/>
        <u/>
        <sz val="14"/>
        <color rgb="FF444444"/>
        <rFont val="Arial"/>
        <family val="2"/>
      </rPr>
      <t>Business Support</t>
    </r>
  </si>
  <si>
    <r>
      <t>​</t>
    </r>
    <r>
      <rPr>
        <b/>
        <u/>
        <sz val="14"/>
        <color rgb="FF444444"/>
        <rFont val="Arial"/>
        <family val="2"/>
      </rPr>
      <t>Social Renewal</t>
    </r>
  </si>
  <si>
    <r>
      <t>​</t>
    </r>
    <r>
      <rPr>
        <b/>
        <u/>
        <sz val="14"/>
        <color rgb="FF444444"/>
        <rFont val="Arial"/>
        <family val="2"/>
      </rPr>
      <t>Clerical Admin</t>
    </r>
  </si>
  <si>
    <r>
      <t>​</t>
    </r>
    <r>
      <rPr>
        <b/>
        <u/>
        <sz val="14"/>
        <color rgb="FF444444"/>
        <rFont val="Arial"/>
        <family val="2"/>
      </rPr>
      <t>Vehicle Services</t>
    </r>
  </si>
  <si>
    <t>LDR1c</t>
  </si>
  <si>
    <t>LDR2c</t>
  </si>
  <si>
    <t>LDR4b</t>
  </si>
  <si>
    <t>CAT1</t>
  </si>
  <si>
    <t xml:space="preserve">CAT2a​ </t>
  </si>
  <si>
    <t xml:space="preserve">VE2 </t>
  </si>
  <si>
    <t xml:space="preserve">VE3 </t>
  </si>
  <si>
    <r>
      <rPr>
        <b/>
        <sz val="14"/>
        <color theme="1"/>
        <rFont val="Arial"/>
        <family val="2"/>
      </rPr>
      <t>Personal Effectiveness:</t>
    </r>
    <r>
      <rPr>
        <sz val="14"/>
        <color theme="1"/>
        <rFont val="Arial"/>
        <family val="2"/>
      </rPr>
      <t xml:space="preserve"> Displays skills and attitudes to apply knowledge and understanding in different situations</t>
    </r>
  </si>
  <si>
    <r>
      <rPr>
        <u/>
        <sz val="14"/>
        <color rgb="FF0000FF"/>
        <rFont val="Arial"/>
        <family val="2"/>
      </rPr>
      <t>Influencing:</t>
    </r>
    <r>
      <rPr>
        <sz val="14"/>
        <color theme="1"/>
        <rFont val="Arial"/>
        <family val="2"/>
      </rPr>
      <t xml:space="preserve"> Builds commitment to a course of action</t>
    </r>
  </si>
  <si>
    <r>
      <rPr>
        <u/>
        <sz val="14"/>
        <color rgb="FF0000FF"/>
        <rFont val="Arial"/>
        <family val="2"/>
      </rPr>
      <t>Communicating:</t>
    </r>
    <r>
      <rPr>
        <sz val="14"/>
        <color theme="1"/>
        <rFont val="Arial"/>
        <family val="2"/>
      </rPr>
      <t xml:space="preserve"> Communicates effectively to individuals and groups using appropriate means to achieve understanding</t>
    </r>
  </si>
  <si>
    <r>
      <rPr>
        <u/>
        <sz val="14"/>
        <color rgb="FF0000FF"/>
        <rFont val="Arial"/>
        <family val="2"/>
      </rPr>
      <t>Self-development:</t>
    </r>
    <r>
      <rPr>
        <sz val="14"/>
        <color rgb="FF0000FF"/>
        <rFont val="Arial"/>
        <family val="2"/>
      </rPr>
      <t xml:space="preserve"> </t>
    </r>
    <r>
      <rPr>
        <sz val="14"/>
        <color theme="1"/>
        <rFont val="Arial"/>
        <family val="2"/>
      </rPr>
      <t>Actively seeks out opportunities for learning</t>
    </r>
  </si>
  <si>
    <r>
      <rPr>
        <u/>
        <sz val="14"/>
        <color rgb="FF0000FF"/>
        <rFont val="Arial"/>
        <family val="2"/>
      </rPr>
      <t>Decision-making:</t>
    </r>
    <r>
      <rPr>
        <sz val="14"/>
        <color theme="1"/>
        <rFont val="Arial"/>
        <family val="2"/>
      </rPr>
      <t xml:space="preserve"> Selects the best course of action based on available information and accepts personal responsibility for outcomes</t>
    </r>
  </si>
  <si>
    <r>
      <rPr>
        <b/>
        <sz val="14"/>
        <color theme="1"/>
        <rFont val="Arial"/>
        <family val="2"/>
      </rPr>
      <t>Providing Excellent Customer Service:</t>
    </r>
    <r>
      <rPr>
        <sz val="14"/>
        <color theme="1"/>
        <rFont val="Arial"/>
        <family val="2"/>
      </rPr>
      <t xml:space="preserve"> Exceeds the expectations of internal and external customers through the quality of customer service</t>
    </r>
  </si>
  <si>
    <r>
      <rPr>
        <u/>
        <sz val="14"/>
        <color rgb="FF0000FF"/>
        <rFont val="Arial"/>
        <family val="2"/>
      </rPr>
      <t>Customer Orientation:</t>
    </r>
    <r>
      <rPr>
        <sz val="14"/>
        <color theme="1"/>
        <rFont val="Arial"/>
        <family val="2"/>
      </rPr>
      <t xml:space="preserve"> Identifies customers’ needs and expectations and provides the service in the best way to meet these</t>
    </r>
  </si>
  <si>
    <r>
      <rPr>
        <u/>
        <sz val="14"/>
        <color rgb="FF0000FF"/>
        <rFont val="Arial"/>
        <family val="2"/>
      </rPr>
      <t>Collaboration:</t>
    </r>
    <r>
      <rPr>
        <b/>
        <u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Identifies ways to work in partnership with other colleagues and services to deliver exceptional customer service</t>
    </r>
  </si>
  <si>
    <r>
      <rPr>
        <u/>
        <sz val="14"/>
        <color rgb="FF0000FF"/>
        <rFont val="Arial"/>
        <family val="2"/>
      </rPr>
      <t>Forward Thinking:</t>
    </r>
    <r>
      <rPr>
        <sz val="14"/>
        <color theme="1"/>
        <rFont val="Arial"/>
        <family val="2"/>
      </rPr>
      <t xml:space="preserve"> Anticipates customers’ needs and the consequences of situations and takes appropriate action and is prepared for possible contingencies</t>
    </r>
  </si>
  <si>
    <r>
      <rPr>
        <b/>
        <sz val="14"/>
        <color theme="1"/>
        <rFont val="Arial"/>
        <family val="2"/>
      </rPr>
      <t>Managing Change:</t>
    </r>
    <r>
      <rPr>
        <sz val="14"/>
        <color theme="1"/>
        <rFont val="Arial"/>
        <family val="2"/>
      </rPr>
      <t xml:space="preserve"> Helps the Company drive forward change by focusing effort and personal commitment to making the change work</t>
    </r>
  </si>
  <si>
    <r>
      <rPr>
        <u/>
        <sz val="14"/>
        <color rgb="FF0000FF"/>
        <rFont val="Arial"/>
        <family val="2"/>
      </rPr>
      <t>Attitude:</t>
    </r>
    <r>
      <rPr>
        <sz val="14"/>
        <color theme="1"/>
        <rFont val="Arial"/>
        <family val="2"/>
      </rPr>
      <t xml:space="preserve"> Responds positively to change, is open to new ways of working and adopts a flexible approach</t>
    </r>
  </si>
  <si>
    <r>
      <rPr>
        <u/>
        <sz val="14"/>
        <color rgb="FF0000FF"/>
        <rFont val="Arial"/>
        <family val="2"/>
      </rPr>
      <t>Planning and Delivering Change:</t>
    </r>
    <r>
      <rPr>
        <sz val="14"/>
        <color theme="1"/>
        <rFont val="Arial"/>
        <family val="2"/>
      </rPr>
      <t xml:space="preserve"> Seeks out ways to deliver improved services</t>
    </r>
  </si>
  <si>
    <r>
      <rPr>
        <u/>
        <sz val="14"/>
        <color rgb="FF0000FF"/>
        <rFont val="Arial"/>
        <family val="2"/>
      </rPr>
      <t>Communicating Change:</t>
    </r>
    <r>
      <rPr>
        <sz val="14"/>
        <color theme="1"/>
        <rFont val="Arial"/>
        <family val="2"/>
      </rPr>
      <t xml:space="preserve"> Persuades and influences others’ reactions to change by providing accurate information and consistent messages regarding changes</t>
    </r>
  </si>
  <si>
    <r>
      <rPr>
        <b/>
        <sz val="14"/>
        <color theme="1"/>
        <rFont val="Arial"/>
        <family val="2"/>
      </rPr>
      <t>Leadership:</t>
    </r>
    <r>
      <rPr>
        <sz val="14"/>
        <color theme="1"/>
        <rFont val="Arial"/>
        <family val="2"/>
      </rPr>
      <t xml:space="preserve"> Takes the lead in developing the success of the business</t>
    </r>
  </si>
  <si>
    <r>
      <rPr>
        <u/>
        <sz val="14"/>
        <color rgb="FF0000FF"/>
        <rFont val="Arial"/>
        <family val="2"/>
      </rPr>
      <t>Takes Initiative:</t>
    </r>
    <r>
      <rPr>
        <sz val="14"/>
        <color theme="1"/>
        <rFont val="Arial"/>
        <family val="2"/>
      </rPr>
      <t xml:space="preserve"> Actively seeks out opportunities to continuously improve performance</t>
    </r>
  </si>
  <si>
    <r>
      <rPr>
        <u/>
        <sz val="14"/>
        <color rgb="FF0000FF"/>
        <rFont val="Arial"/>
        <family val="2"/>
      </rPr>
      <t>Displays Awareness:</t>
    </r>
    <r>
      <rPr>
        <u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Displays knowledge and understanding of the wider Company agenda and ensures objectives for service and self are compatible</t>
    </r>
  </si>
  <si>
    <r>
      <rPr>
        <u/>
        <sz val="14"/>
        <color rgb="FF0000FF"/>
        <rFont val="Arial"/>
        <family val="2"/>
      </rPr>
      <t>Provides Support:</t>
    </r>
    <r>
      <rPr>
        <sz val="14"/>
        <color theme="1"/>
        <rFont val="Arial"/>
        <family val="2"/>
      </rPr>
      <t xml:space="preserve"> Actively supports management and colleagues in the achievement of Company objectives</t>
    </r>
  </si>
  <si>
    <r>
      <rPr>
        <b/>
        <sz val="14"/>
        <color theme="1"/>
        <rFont val="Arial"/>
        <family val="2"/>
      </rPr>
      <t>Delivering Results:</t>
    </r>
    <r>
      <rPr>
        <sz val="14"/>
        <color theme="1"/>
        <rFont val="Arial"/>
        <family val="2"/>
      </rPr>
      <t xml:space="preserve"> Focuses attention and resources on meeting agreed business targets, priorities and objectives</t>
    </r>
  </si>
  <si>
    <r>
      <rPr>
        <u/>
        <sz val="14"/>
        <color rgb="FF0000FF"/>
        <rFont val="Arial"/>
        <family val="2"/>
      </rPr>
      <t>Motivation:</t>
    </r>
    <r>
      <rPr>
        <u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Maintains the drive to deliver expected outcomes</t>
    </r>
  </si>
  <si>
    <r>
      <rPr>
        <u/>
        <sz val="14"/>
        <color rgb="FF0000FF"/>
        <rFont val="Arial"/>
        <family val="2"/>
      </rPr>
      <t>Planning:</t>
    </r>
    <r>
      <rPr>
        <sz val="14"/>
        <color theme="1"/>
        <rFont val="Arial"/>
        <family val="2"/>
      </rPr>
      <t xml:space="preserve"> Uses all available resources to deliver results in the most effective and efficient way</t>
    </r>
  </si>
  <si>
    <t>Job Family/Role Profiles - All Grades</t>
  </si>
  <si>
    <t>Competency Grade 9 and above</t>
  </si>
  <si>
    <t>Reference Grid Grade 9 and above</t>
  </si>
  <si>
    <t>Job Families Grade 9 and above</t>
  </si>
  <si>
    <t>Competency / Job Profile Summaries</t>
  </si>
  <si>
    <r>
      <rPr>
        <sz val="11"/>
        <color rgb="FF660066"/>
        <rFont val="Arial"/>
        <family val="2"/>
      </rPr>
      <t>Reference to current Job Families/Role Profiles at GL</t>
    </r>
    <r>
      <rPr>
        <sz val="11"/>
        <color rgb="FF000000"/>
        <rFont val="Arial"/>
        <family val="2"/>
      </rPr>
      <t xml:space="preserve">. </t>
    </r>
    <r>
      <rPr>
        <sz val="11"/>
        <color rgb="FF0000FF"/>
        <rFont val="Arial"/>
        <family val="2"/>
      </rPr>
      <t>Clicking on the job family will reference to the role profile on the intranet which provides the grade, competencies and level of competency to do the job.</t>
    </r>
  </si>
  <si>
    <r>
      <rPr>
        <sz val="11"/>
        <color rgb="FF660066"/>
        <rFont val="Arial"/>
        <family val="2"/>
      </rPr>
      <t>Provides a brief summary of the main competencies for grades 1 to 8. However not all competencies are required for each job role. Refer to each</t>
    </r>
    <r>
      <rPr>
        <sz val="11"/>
        <color rgb="FF000000"/>
        <rFont val="Arial"/>
        <family val="2"/>
      </rPr>
      <t xml:space="preserve"> </t>
    </r>
    <r>
      <rPr>
        <sz val="11"/>
        <color rgb="FF0000FF"/>
        <rFont val="Arial"/>
        <family val="2"/>
      </rPr>
      <t>Role Profile (tab1)</t>
    </r>
    <r>
      <rPr>
        <sz val="11"/>
        <color rgb="FF000000"/>
        <rFont val="Arial"/>
        <family val="2"/>
      </rPr>
      <t xml:space="preserve"> </t>
    </r>
    <r>
      <rPr>
        <sz val="11"/>
        <color rgb="FF660066"/>
        <rFont val="Arial"/>
        <family val="2"/>
      </rPr>
      <t>for the competencies and competency level for the post. Competency levels refer to the</t>
    </r>
    <r>
      <rPr>
        <sz val="11"/>
        <color rgb="FF000000"/>
        <rFont val="Arial"/>
        <family val="2"/>
      </rPr>
      <t xml:space="preserve"> </t>
    </r>
    <r>
      <rPr>
        <sz val="11"/>
        <color rgb="FF0000FF"/>
        <rFont val="Arial"/>
        <family val="2"/>
      </rPr>
      <t>Competency Framework Grades 1-8 Link</t>
    </r>
  </si>
  <si>
    <r>
      <rPr>
        <sz val="11"/>
        <color rgb="FF660066"/>
        <rFont val="Arial"/>
        <family val="2"/>
      </rPr>
      <t>Provides a brief summary of the main competencies for grades 9 and above Leadership Families. However not all competencies are required for each job role. Refer to eac</t>
    </r>
    <r>
      <rPr>
        <sz val="11"/>
        <color rgb="FF000000"/>
        <rFont val="Arial"/>
        <family val="2"/>
      </rPr>
      <t xml:space="preserve">h </t>
    </r>
    <r>
      <rPr>
        <sz val="11"/>
        <color rgb="FF0000FF"/>
        <rFont val="Arial"/>
        <family val="2"/>
      </rPr>
      <t>Role Profile (tab1)</t>
    </r>
    <r>
      <rPr>
        <sz val="11"/>
        <color rgb="FF000000"/>
        <rFont val="Arial"/>
        <family val="2"/>
      </rPr>
      <t xml:space="preserve"> </t>
    </r>
    <r>
      <rPr>
        <sz val="11"/>
        <color rgb="FF660066"/>
        <rFont val="Arial"/>
        <family val="2"/>
      </rPr>
      <t xml:space="preserve">for the competencies and competency level for the post. Competency levels refer to the </t>
    </r>
    <r>
      <rPr>
        <sz val="11"/>
        <color rgb="FF0000FF"/>
        <rFont val="Arial"/>
        <family val="2"/>
      </rPr>
      <t>Competency Framework Grades 9 and above - Leadership Families link.</t>
    </r>
  </si>
  <si>
    <r>
      <rPr>
        <sz val="11"/>
        <color rgb="FF660066"/>
        <rFont val="Arial"/>
        <family val="2"/>
      </rPr>
      <t>Provides reference to grades 9 and above as well as the level of competency for each job family</t>
    </r>
    <r>
      <rPr>
        <sz val="11"/>
        <color rgb="FF000000"/>
        <rFont val="Arial"/>
        <family val="2"/>
      </rPr>
      <t xml:space="preserve">. </t>
    </r>
    <r>
      <rPr>
        <sz val="11"/>
        <color rgb="FF0000FF"/>
        <rFont val="Arial"/>
        <family val="2"/>
      </rPr>
      <t>Competency levels refer to the Competency Framework Grades 9 and above - Leadership Families link (tab2)</t>
    </r>
  </si>
  <si>
    <r>
      <rPr>
        <sz val="11"/>
        <color rgb="FF660066"/>
        <rFont val="Arial"/>
        <family val="2"/>
      </rPr>
      <t>Provides reference to job families, grades and level of competency which are required to be demonstrated to do the job.</t>
    </r>
    <r>
      <rPr>
        <sz val="11"/>
        <color rgb="FF000000"/>
        <rFont val="Arial"/>
        <family val="2"/>
      </rPr>
      <t xml:space="preserve"> </t>
    </r>
    <r>
      <rPr>
        <sz val="11"/>
        <color rgb="FF0000FF"/>
        <rFont val="Arial"/>
        <family val="2"/>
      </rPr>
      <t>Role Profiles ref to (tab1) and competency levels refer to the Competency Framework Grades 1-8 Link (tab2)</t>
    </r>
  </si>
  <si>
    <r>
      <rPr>
        <sz val="11"/>
        <color rgb="FF660066"/>
        <rFont val="Arial"/>
        <family val="2"/>
      </rPr>
      <t>Provides reference to job families, grades and level of competency which are required to be demonstrated to do the job</t>
    </r>
    <r>
      <rPr>
        <sz val="11"/>
        <color rgb="FF000000"/>
        <rFont val="Arial"/>
        <family val="2"/>
      </rPr>
      <t xml:space="preserve">. </t>
    </r>
    <r>
      <rPr>
        <sz val="11"/>
        <color rgb="FF0000FF"/>
        <rFont val="Arial"/>
        <family val="2"/>
      </rPr>
      <t>Role Profiles ref to (tab1) and competency levels refer to the Competency Framework Grades 9 and above - Leadership Families link (tab2)</t>
    </r>
  </si>
  <si>
    <t>Reference to Competency Framework Grades 9 and above - Leadership Families</t>
  </si>
  <si>
    <t>Cluster One - Personal Qualities</t>
  </si>
  <si>
    <r>
      <rPr>
        <u/>
        <sz val="14"/>
        <color rgb="FF0000FF"/>
        <rFont val="Arial"/>
        <family val="2"/>
      </rPr>
      <t>Self Belief:</t>
    </r>
    <r>
      <rPr>
        <sz val="14"/>
        <color theme="1"/>
        <rFont val="Arial"/>
        <family val="2"/>
      </rPr>
      <t xml:space="preserve"> The inner confidence that you will succeed and you can overcome obstacles to
achieve the best outcomes for service improvement.</t>
    </r>
  </si>
  <si>
    <r>
      <rPr>
        <u/>
        <sz val="14"/>
        <color rgb="FF0000FF"/>
        <rFont val="Arial"/>
        <family val="2"/>
      </rPr>
      <t>Self-Awareness</t>
    </r>
    <r>
      <rPr>
        <sz val="14"/>
        <rFont val="Arial"/>
        <family val="2"/>
      </rPr>
      <t>: Knowing your own strengths and limitations and understanding your own emotions
and the impact of your behaviour on others in diverse situations.</t>
    </r>
  </si>
  <si>
    <r>
      <rPr>
        <u/>
        <sz val="14"/>
        <color rgb="FF0000FF"/>
        <rFont val="Arial"/>
        <family val="2"/>
      </rPr>
      <t>Self-Management</t>
    </r>
    <r>
      <rPr>
        <sz val="14"/>
        <rFont val="Arial"/>
        <family val="2"/>
      </rPr>
      <t>: Being able to manage your own emotions and be resilient in a range of complex and
demanding situations.</t>
    </r>
  </si>
  <si>
    <r>
      <rPr>
        <u/>
        <sz val="14"/>
        <color rgb="FF0000FF"/>
        <rFont val="Arial"/>
        <family val="2"/>
      </rPr>
      <t>Personal Integrity</t>
    </r>
    <r>
      <rPr>
        <sz val="14"/>
        <color theme="1"/>
        <rFont val="Arial"/>
        <family val="2"/>
      </rPr>
      <t>: A strongly held sense of commitment to openness, honesty, democracy
inclusiveness, loyalty and high standards in undertaking the leadership role.</t>
    </r>
  </si>
  <si>
    <t>Cluster Two - Setting Direction</t>
  </si>
  <si>
    <r>
      <rPr>
        <u/>
        <sz val="14"/>
        <color rgb="FF0000FF"/>
        <rFont val="Arial"/>
        <family val="2"/>
      </rPr>
      <t>Seizing the Future:</t>
    </r>
    <r>
      <rPr>
        <sz val="14"/>
        <color theme="1"/>
        <rFont val="Arial"/>
        <family val="2"/>
      </rPr>
      <t xml:space="preserve"> Being prepared to take action now to shape and implement a vision for the future
development of services.</t>
    </r>
  </si>
  <si>
    <r>
      <rPr>
        <u/>
        <sz val="14"/>
        <color rgb="FF0000FF"/>
        <rFont val="Arial"/>
        <family val="2"/>
      </rPr>
      <t>Intellectual Flexibility</t>
    </r>
    <r>
      <rPr>
        <sz val="14"/>
        <color theme="1"/>
        <rFont val="Arial"/>
        <family val="2"/>
      </rPr>
      <t>: The facility to embrace and cut through ambiguity and complexity and to be open to
creativity in leading and developing services.</t>
    </r>
  </si>
  <si>
    <r>
      <rPr>
        <u/>
        <sz val="14"/>
        <color rgb="FF0000FF"/>
        <rFont val="Arial"/>
        <family val="2"/>
      </rPr>
      <t>Contextual Astuteness</t>
    </r>
    <r>
      <rPr>
        <sz val="14"/>
        <rFont val="Arial"/>
        <family val="2"/>
      </rPr>
      <t>: Showing an ability to understand diverse interest groups and power bases, the wider
community, and the dynamics between them, so as to lead company services more
effectively.</t>
    </r>
  </si>
  <si>
    <r>
      <rPr>
        <u/>
        <sz val="14"/>
        <color rgb="FF0000FF"/>
        <rFont val="Arial"/>
        <family val="2"/>
      </rPr>
      <t>Drive for Results</t>
    </r>
    <r>
      <rPr>
        <sz val="14"/>
        <color theme="1"/>
        <rFont val="Arial"/>
        <family val="2"/>
      </rPr>
      <t>: A strong commitment to making service performance improvements and a
determination to achieve positive service outcomes for the public.</t>
    </r>
  </si>
  <si>
    <t>Cluster Three - Delivering the Services</t>
  </si>
  <si>
    <r>
      <rPr>
        <u/>
        <sz val="14"/>
        <color rgb="FF0000FF"/>
        <rFont val="Arial"/>
        <family val="2"/>
      </rPr>
      <t>Leading Change through People</t>
    </r>
    <r>
      <rPr>
        <sz val="14"/>
        <color theme="1"/>
        <rFont val="Arial"/>
        <family val="2"/>
      </rPr>
      <t>: Communicating the vision and rationale for change and modernisation, and engaging
and facilitating others to work collaboratively to achieve real change.</t>
    </r>
  </si>
  <si>
    <r>
      <rPr>
        <u/>
        <sz val="14"/>
        <color rgb="FF0000FF"/>
        <rFont val="Arial"/>
        <family val="2"/>
      </rPr>
      <t>Holding to Account</t>
    </r>
    <r>
      <rPr>
        <sz val="14"/>
        <color theme="1"/>
        <rFont val="Arial"/>
        <family val="2"/>
      </rPr>
      <t>: The strength of resolve to hold others to account for agreed targets and to be held
accountable for delivering a high level of service.</t>
    </r>
  </si>
  <si>
    <r>
      <rPr>
        <u/>
        <sz val="14"/>
        <color rgb="FF0000FF"/>
        <rFont val="Arial"/>
        <family val="2"/>
      </rPr>
      <t>Empowering Others:</t>
    </r>
    <r>
      <rPr>
        <sz val="14"/>
        <color theme="1"/>
        <rFont val="Arial"/>
        <family val="2"/>
      </rPr>
      <t xml:space="preserve"> Striving to facilitate others’ contributions and to share leadership, nurturing capability
and long-term development of others.</t>
    </r>
  </si>
  <si>
    <r>
      <rPr>
        <u/>
        <sz val="14"/>
        <color rgb="FF0000FF"/>
        <rFont val="Arial"/>
        <family val="2"/>
      </rPr>
      <t>Effective and strategic influencing</t>
    </r>
    <r>
      <rPr>
        <sz val="14"/>
        <color theme="1"/>
        <rFont val="Arial"/>
        <family val="2"/>
      </rPr>
      <t>: Being able and prepared to adopt a number of ways to gain support and influence
diverse parties, with the aim of securing improvements.</t>
    </r>
  </si>
  <si>
    <r>
      <rPr>
        <u/>
        <sz val="14"/>
        <color rgb="FF0000FF"/>
        <rFont val="Arial"/>
        <family val="2"/>
      </rPr>
      <t>Working effectively with others:</t>
    </r>
    <r>
      <rPr>
        <sz val="14"/>
        <color theme="1"/>
        <rFont val="Arial"/>
        <family val="2"/>
      </rPr>
      <t xml:space="preserve"> Being committed to working and engaging constructively with internal and external
stakeholders.</t>
    </r>
  </si>
  <si>
    <t>Cluster Three - Delivering the Service</t>
  </si>
  <si>
    <t>Self Belief</t>
  </si>
  <si>
    <t>Self-Awareness</t>
  </si>
  <si>
    <t>Self-Management</t>
  </si>
  <si>
    <t>Drive for Improvement in Public Services</t>
  </si>
  <si>
    <t>Personal Integrity</t>
  </si>
  <si>
    <t>Seizing the Future</t>
  </si>
  <si>
    <t>Intellectual Flexibility</t>
  </si>
  <si>
    <t>Broad Scanning</t>
  </si>
  <si>
    <t>Contextual Astuteness</t>
  </si>
  <si>
    <t>Drive for Results</t>
  </si>
  <si>
    <t>Leading Change through People</t>
  </si>
  <si>
    <t>Holding to Account</t>
  </si>
  <si>
    <t>Empowering Others</t>
  </si>
  <si>
    <t>Effective and Strategic influencing</t>
  </si>
  <si>
    <t>Working effectively with others</t>
  </si>
  <si>
    <t>Grade 9</t>
  </si>
  <si>
    <t>LDR 1A</t>
  </si>
  <si>
    <t>LDR 1B</t>
  </si>
  <si>
    <t>Grade 10</t>
  </si>
  <si>
    <t>LDR 2A</t>
  </si>
  <si>
    <t>LDR 2B</t>
  </si>
  <si>
    <t>Grade 11</t>
  </si>
  <si>
    <t>LDR 3A</t>
  </si>
  <si>
    <t>LDR 3B</t>
  </si>
  <si>
    <t>Grade 12</t>
  </si>
  <si>
    <t>LDR 4A</t>
  </si>
  <si>
    <t>Grade 14</t>
  </si>
  <si>
    <t>LDR 6A</t>
  </si>
  <si>
    <t>Services</t>
  </si>
  <si>
    <t>Business</t>
  </si>
  <si>
    <t>Performance Management Framework - Grades 1 - 8</t>
  </si>
  <si>
    <t xml:space="preserve">Performance Management Framework - Grades 9 &amp; Above </t>
  </si>
  <si>
    <t>Competency  Grades 1 - 8</t>
  </si>
  <si>
    <t>Competency Grades 1 - 8</t>
  </si>
  <si>
    <r>
      <rPr>
        <sz val="11"/>
        <color rgb="FF660066"/>
        <rFont val="Arial"/>
        <family val="2"/>
      </rPr>
      <t>Provides reference to grades 1 to 8 as well as the level of competency for each job family</t>
    </r>
    <r>
      <rPr>
        <sz val="11"/>
        <color rgb="FF000000"/>
        <rFont val="Arial"/>
        <family val="2"/>
      </rPr>
      <t xml:space="preserve">. </t>
    </r>
    <r>
      <rPr>
        <sz val="11"/>
        <color rgb="FF0000FF"/>
        <rFont val="Arial"/>
        <family val="2"/>
      </rPr>
      <t>Competency levels refer to the Competency Framework Grades 1-8 Link (tab 2)</t>
    </r>
  </si>
  <si>
    <r>
      <rPr>
        <b/>
        <sz val="20"/>
        <color rgb="FF7030A0"/>
        <rFont val="Arial"/>
        <family val="2"/>
      </rPr>
      <t xml:space="preserve">Job Families </t>
    </r>
    <r>
      <rPr>
        <sz val="20"/>
        <color rgb="FF7030A0"/>
        <rFont val="Arial"/>
        <family val="2"/>
      </rPr>
      <t xml:space="preserve">- Role Profiles 
All Grades </t>
    </r>
  </si>
  <si>
    <t>Competency Grades 9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</si>
</sst>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FF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4"/>
      <color rgb="FF444444"/>
      <name val="Arial"/>
      <family val="2"/>
    </font>
    <font>
      <b/>
      <u/>
      <sz val="14"/>
      <color rgb="FF444444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b/>
      <u/>
      <sz val="14"/>
      <name val="Arial"/>
      <family val="2"/>
    </font>
    <font>
      <sz val="14"/>
      <color rgb="FF444444"/>
      <name val="Arial"/>
      <family val="2"/>
    </font>
    <font>
      <u/>
      <sz val="14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Arial"/>
      <family val="2"/>
    </font>
    <font>
      <u/>
      <sz val="14"/>
      <color rgb="FF0000FF"/>
      <name val="Arial"/>
      <family val="2"/>
    </font>
    <font>
      <sz val="14"/>
      <color rgb="FF0000FF"/>
      <name val="Arial"/>
      <family val="2"/>
    </font>
    <font>
      <u/>
      <sz val="14"/>
      <color theme="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sz val="20"/>
      <color rgb="FF7030A0"/>
      <name val="Arial"/>
      <family val="2"/>
    </font>
    <font>
      <b/>
      <sz val="20"/>
      <color rgb="FF7030A0"/>
      <name val="Arial"/>
      <family val="2"/>
    </font>
    <font>
      <b/>
      <sz val="16"/>
      <color rgb="FF660066"/>
      <name val="Arial"/>
      <family val="2"/>
    </font>
    <font>
      <sz val="11"/>
      <color rgb="FF660066"/>
      <name val="Arial"/>
      <family val="2"/>
    </font>
    <font>
      <b/>
      <sz val="11"/>
      <color rgb="FF660066"/>
      <name val="Arial"/>
      <family val="2"/>
    </font>
    <font>
      <b/>
      <sz val="20"/>
      <color rgb="FF660066"/>
      <name val="Arial"/>
      <family val="2"/>
    </font>
    <font>
      <b/>
      <sz val="22"/>
      <color rgb="FF660066"/>
      <name val="Arial"/>
      <family val="2"/>
    </font>
    <font>
      <sz val="20"/>
      <color rgb="FF66006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4C4C4"/>
      </left>
      <right style="medium">
        <color rgb="FFC4C4C4"/>
      </right>
      <top/>
      <bottom style="thin">
        <color indexed="64"/>
      </bottom>
      <diagonal/>
    </border>
    <border>
      <left/>
      <right style="medium">
        <color rgb="FFC4C4C4"/>
      </right>
      <top/>
      <bottom style="thin">
        <color indexed="64"/>
      </bottom>
      <diagonal/>
    </border>
    <border>
      <left style="thin">
        <color indexed="64"/>
      </left>
      <right style="medium">
        <color rgb="FFC4C4C4"/>
      </right>
      <top style="thin">
        <color indexed="64"/>
      </top>
      <bottom/>
      <diagonal/>
    </border>
    <border>
      <left/>
      <right style="medium">
        <color rgb="FFC4C4C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4C4C4"/>
      </right>
      <top/>
      <bottom/>
      <diagonal/>
    </border>
    <border>
      <left style="thin">
        <color indexed="64"/>
      </left>
      <right style="medium">
        <color rgb="FFC4C4C4"/>
      </right>
      <top/>
      <bottom style="medium">
        <color rgb="FFC4C4C4"/>
      </bottom>
      <diagonal/>
    </border>
    <border>
      <left style="medium">
        <color rgb="FFC4C4C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4C4C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4C4C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6" borderId="12" xfId="0" applyFont="1" applyFill="1" applyBorder="1" applyAlignment="1">
      <alignment vertical="top" wrapText="1"/>
    </xf>
    <xf numFmtId="0" fontId="7" fillId="6" borderId="13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7" fillId="5" borderId="12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7" fillId="5" borderId="15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/>
    <xf numFmtId="0" fontId="0" fillId="0" borderId="20" xfId="0" applyFill="1" applyBorder="1"/>
    <xf numFmtId="0" fontId="0" fillId="0" borderId="22" xfId="0" applyBorder="1"/>
    <xf numFmtId="0" fontId="0" fillId="0" borderId="31" xfId="0" applyBorder="1" applyAlignment="1">
      <alignment horizontal="center"/>
    </xf>
    <xf numFmtId="0" fontId="0" fillId="0" borderId="19" xfId="0" applyBorder="1"/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/>
    <xf numFmtId="0" fontId="0" fillId="0" borderId="3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0" fillId="0" borderId="15" xfId="0" applyFill="1" applyBorder="1"/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3" fillId="0" borderId="0" xfId="0" applyFont="1"/>
    <xf numFmtId="0" fontId="14" fillId="0" borderId="39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5" fillId="0" borderId="16" xfId="1" applyFont="1" applyFill="1" applyBorder="1" applyAlignment="1">
      <alignment vertical="center" wrapText="1"/>
    </xf>
    <xf numFmtId="0" fontId="14" fillId="0" borderId="16" xfId="1" applyFont="1" applyBorder="1" applyAlignment="1">
      <alignment vertical="center" wrapText="1"/>
    </xf>
    <xf numFmtId="0" fontId="15" fillId="0" borderId="23" xfId="1" applyFont="1" applyFill="1" applyBorder="1" applyAlignment="1">
      <alignment vertical="center" wrapText="1"/>
    </xf>
    <xf numFmtId="0" fontId="13" fillId="0" borderId="16" xfId="0" applyFont="1" applyBorder="1" applyAlignment="1">
      <alignment vertical="top" wrapText="1"/>
    </xf>
    <xf numFmtId="0" fontId="16" fillId="0" borderId="23" xfId="0" applyFont="1" applyBorder="1" applyAlignment="1">
      <alignment vertical="center" wrapText="1"/>
    </xf>
    <xf numFmtId="0" fontId="14" fillId="0" borderId="40" xfId="1" applyFont="1" applyBorder="1" applyAlignment="1">
      <alignment vertical="center" wrapText="1"/>
    </xf>
    <xf numFmtId="0" fontId="13" fillId="0" borderId="34" xfId="0" applyFont="1" applyBorder="1" applyAlignment="1">
      <alignment vertical="top" wrapText="1"/>
    </xf>
    <xf numFmtId="0" fontId="13" fillId="0" borderId="41" xfId="0" applyFont="1" applyBorder="1" applyAlignment="1">
      <alignment vertical="top" wrapText="1"/>
    </xf>
    <xf numFmtId="0" fontId="12" fillId="0" borderId="3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4" fillId="0" borderId="42" xfId="1" applyFont="1" applyBorder="1" applyAlignment="1">
      <alignment vertical="center" wrapText="1"/>
    </xf>
    <xf numFmtId="0" fontId="13" fillId="0" borderId="35" xfId="0" applyFont="1" applyBorder="1" applyAlignment="1">
      <alignment vertical="top" wrapText="1"/>
    </xf>
    <xf numFmtId="0" fontId="15" fillId="0" borderId="43" xfId="1" applyFont="1" applyBorder="1" applyAlignment="1">
      <alignment vertical="center" wrapText="1"/>
    </xf>
    <xf numFmtId="0" fontId="17" fillId="0" borderId="44" xfId="0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4" fillId="0" borderId="35" xfId="1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left"/>
    </xf>
    <xf numFmtId="0" fontId="23" fillId="6" borderId="26" xfId="0" applyFont="1" applyFill="1" applyBorder="1" applyAlignment="1">
      <alignment horizontal="center" wrapText="1"/>
    </xf>
    <xf numFmtId="0" fontId="23" fillId="4" borderId="26" xfId="0" applyFont="1" applyFill="1" applyBorder="1" applyAlignment="1">
      <alignment horizontal="center" wrapText="1"/>
    </xf>
    <xf numFmtId="0" fontId="23" fillId="6" borderId="45" xfId="0" applyFont="1" applyFill="1" applyBorder="1" applyAlignment="1">
      <alignment horizontal="center" wrapText="1"/>
    </xf>
    <xf numFmtId="0" fontId="23" fillId="4" borderId="45" xfId="0" applyFont="1" applyFill="1" applyBorder="1" applyAlignment="1">
      <alignment horizontal="center" wrapText="1"/>
    </xf>
    <xf numFmtId="0" fontId="23" fillId="5" borderId="45" xfId="0" applyFont="1" applyFill="1" applyBorder="1" applyAlignment="1">
      <alignment wrapText="1"/>
    </xf>
    <xf numFmtId="0" fontId="0" fillId="0" borderId="32" xfId="0" applyFill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3" xfId="0" applyFill="1" applyBorder="1" applyAlignment="1">
      <alignment horizontal="left"/>
    </xf>
    <xf numFmtId="0" fontId="23" fillId="5" borderId="26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Border="1" applyAlignment="1">
      <alignment horizontal="left"/>
    </xf>
    <xf numFmtId="0" fontId="1" fillId="7" borderId="53" xfId="0" applyFont="1" applyFill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6" xfId="0" applyFill="1" applyBorder="1" applyAlignment="1">
      <alignment horizontal="left"/>
    </xf>
    <xf numFmtId="0" fontId="0" fillId="0" borderId="57" xfId="0" applyFill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13" fillId="0" borderId="0" xfId="0" applyFont="1"/>
    <xf numFmtId="0" fontId="4" fillId="0" borderId="0" xfId="0" applyFont="1"/>
    <xf numFmtId="0" fontId="13" fillId="0" borderId="0" xfId="0" applyFont="1" applyAlignment="1"/>
    <xf numFmtId="0" fontId="24" fillId="0" borderId="0" xfId="0" applyFont="1" applyAlignment="1"/>
    <xf numFmtId="0" fontId="10" fillId="8" borderId="25" xfId="0" applyFont="1" applyFill="1" applyBorder="1" applyAlignment="1">
      <alignment vertical="center" wrapText="1"/>
    </xf>
    <xf numFmtId="0" fontId="10" fillId="8" borderId="30" xfId="0" applyFont="1" applyFill="1" applyBorder="1" applyAlignment="1">
      <alignment vertical="center" wrapText="1"/>
    </xf>
    <xf numFmtId="0" fontId="10" fillId="9" borderId="25" xfId="0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0" fontId="29" fillId="0" borderId="26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8" borderId="30" xfId="0" applyFont="1" applyFill="1" applyBorder="1" applyAlignment="1">
      <alignment horizontal="left" vertical="center" wrapText="1"/>
    </xf>
    <xf numFmtId="0" fontId="29" fillId="9" borderId="30" xfId="0" applyFont="1" applyFill="1" applyBorder="1" applyAlignment="1">
      <alignment horizontal="left" vertical="center" wrapText="1"/>
    </xf>
    <xf numFmtId="0" fontId="13" fillId="7" borderId="0" xfId="0" applyFont="1" applyFill="1"/>
    <xf numFmtId="0" fontId="13" fillId="7" borderId="0" xfId="0" applyFont="1" applyFill="1" applyAlignment="1">
      <alignment vertical="center"/>
    </xf>
    <xf numFmtId="0" fontId="31" fillId="7" borderId="0" xfId="0" applyFont="1" applyFill="1"/>
    <xf numFmtId="0" fontId="19" fillId="7" borderId="0" xfId="0" applyFont="1" applyFill="1" applyAlignment="1"/>
    <xf numFmtId="0" fontId="14" fillId="7" borderId="0" xfId="1" applyFont="1" applyFill="1" applyAlignment="1"/>
    <xf numFmtId="0" fontId="13" fillId="7" borderId="0" xfId="0" applyFont="1" applyFill="1" applyAlignment="1"/>
    <xf numFmtId="0" fontId="4" fillId="7" borderId="0" xfId="0" applyFont="1" applyFill="1" applyAlignment="1"/>
    <xf numFmtId="0" fontId="24" fillId="7" borderId="0" xfId="0" applyFont="1" applyFill="1" applyAlignment="1"/>
    <xf numFmtId="0" fontId="13" fillId="7" borderId="0" xfId="0" applyFont="1" applyFill="1" applyAlignment="1">
      <alignment wrapText="1"/>
    </xf>
    <xf numFmtId="0" fontId="24" fillId="7" borderId="0" xfId="0" applyFont="1" applyFill="1" applyBorder="1" applyAlignment="1">
      <alignment wrapText="1"/>
    </xf>
    <xf numFmtId="0" fontId="24" fillId="7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0" fontId="4" fillId="7" borderId="0" xfId="0" applyFont="1" applyFill="1"/>
    <xf numFmtId="0" fontId="31" fillId="7" borderId="0" xfId="0" applyFont="1" applyFill="1" applyAlignment="1">
      <alignment wrapText="1"/>
    </xf>
    <xf numFmtId="0" fontId="19" fillId="7" borderId="0" xfId="0" applyFont="1" applyFill="1" applyAlignment="1">
      <alignment wrapText="1"/>
    </xf>
    <xf numFmtId="0" fontId="20" fillId="7" borderId="0" xfId="1" applyFont="1" applyFill="1" applyAlignment="1">
      <alignment wrapText="1"/>
    </xf>
    <xf numFmtId="0" fontId="13" fillId="0" borderId="0" xfId="0" applyFont="1" applyAlignment="1">
      <alignment wrapText="1"/>
    </xf>
    <xf numFmtId="0" fontId="13" fillId="7" borderId="0" xfId="0" applyFont="1" applyFill="1" applyAlignment="1">
      <alignment vertical="top" wrapText="1"/>
    </xf>
    <xf numFmtId="0" fontId="1" fillId="10" borderId="24" xfId="0" applyFont="1" applyFill="1" applyBorder="1" applyAlignment="1">
      <alignment horizontal="left"/>
    </xf>
    <xf numFmtId="0" fontId="1" fillId="10" borderId="28" xfId="0" applyFont="1" applyFill="1" applyBorder="1" applyAlignment="1">
      <alignment horizontal="left"/>
    </xf>
    <xf numFmtId="0" fontId="1" fillId="10" borderId="25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/>
    <xf numFmtId="0" fontId="0" fillId="7" borderId="0" xfId="0" applyFill="1" applyAlignment="1">
      <alignment vertical="top" wrapText="1"/>
    </xf>
    <xf numFmtId="0" fontId="1" fillId="10" borderId="11" xfId="0" applyFont="1" applyFill="1" applyBorder="1" applyAlignment="1">
      <alignment horizontal="left"/>
    </xf>
    <xf numFmtId="0" fontId="1" fillId="10" borderId="30" xfId="0" applyFont="1" applyFill="1" applyBorder="1" applyAlignment="1">
      <alignment horizontal="left"/>
    </xf>
    <xf numFmtId="0" fontId="27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5" fillId="7" borderId="0" xfId="0" applyFont="1" applyFill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10" borderId="26" xfId="0" applyFont="1" applyFill="1" applyBorder="1" applyAlignment="1">
      <alignment wrapText="1"/>
    </xf>
    <xf numFmtId="0" fontId="0" fillId="10" borderId="25" xfId="0" applyFill="1" applyBorder="1" applyAlignment="1">
      <alignment wrapText="1"/>
    </xf>
    <xf numFmtId="0" fontId="30" fillId="7" borderId="0" xfId="0" applyFont="1" applyFill="1" applyAlignment="1">
      <alignment horizontal="left" vertical="top" wrapText="1"/>
    </xf>
    <xf numFmtId="0" fontId="32" fillId="7" borderId="0" xfId="0" applyFont="1" applyFill="1" applyAlignment="1">
      <alignment wrapText="1"/>
    </xf>
    <xf numFmtId="0" fontId="33" fillId="10" borderId="26" xfId="0" applyFont="1" applyFill="1" applyBorder="1" applyAlignment="1">
      <alignment wrapText="1"/>
    </xf>
    <xf numFmtId="0" fontId="34" fillId="10" borderId="25" xfId="0" applyFont="1" applyFill="1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10" borderId="24" xfId="0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8" fillId="7" borderId="26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46" xfId="0" applyBorder="1" applyAlignment="1">
      <alignment horizontal="center" vertical="center" textRotation="90"/>
    </xf>
    <xf numFmtId="0" fontId="0" fillId="0" borderId="47" xfId="0" applyBorder="1" applyAlignment="1">
      <alignment horizontal="center" vertical="center" textRotation="90"/>
    </xf>
    <xf numFmtId="0" fontId="0" fillId="0" borderId="48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660066"/>
      <color rgb="FFFF6699"/>
      <color rgb="FFFF99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 Competency Grade 1-8'!A1"/><Relationship Id="rId7" Type="http://schemas.openxmlformats.org/officeDocument/2006/relationships/hyperlink" Target="#'Job Families Grade 1-8'!A1"/><Relationship Id="rId2" Type="http://schemas.openxmlformats.org/officeDocument/2006/relationships/image" Target="../media/image1.png"/><Relationship Id="rId1" Type="http://schemas.openxmlformats.org/officeDocument/2006/relationships/hyperlink" Target="#'Job Families-Role Profiles'!A1"/><Relationship Id="rId6" Type="http://schemas.openxmlformats.org/officeDocument/2006/relationships/hyperlink" Target="#'Job Families Grade 9 &amp; above'!A1"/><Relationship Id="rId5" Type="http://schemas.openxmlformats.org/officeDocument/2006/relationships/hyperlink" Target="#'Ref Grid Grade 1-8'!A1"/><Relationship Id="rId4" Type="http://schemas.openxmlformats.org/officeDocument/2006/relationships/hyperlink" Target="#'Competency Grade 9 &amp; above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 - Brief Description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 - Brief Description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 - Brief Description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ex - Brief Description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ex - Brief Description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 - Brief Descriptions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 - Brief Description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47625</xdr:rowOff>
    </xdr:from>
    <xdr:to>
      <xdr:col>1</xdr:col>
      <xdr:colOff>1019175</xdr:colOff>
      <xdr:row>3</xdr:row>
      <xdr:rowOff>1038225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23308" y="851958"/>
          <a:ext cx="990600" cy="990600"/>
          <a:chOff x="219075" y="857250"/>
          <a:chExt cx="990600" cy="990600"/>
        </a:xfrm>
      </xdr:grpSpPr>
      <xdr:pic>
        <xdr:nvPicPr>
          <xdr:cNvPr id="6" name="Picture 5" descr="http://www.clker.com/cliparts/C/e/h/a/b/M/glossy-home-icon-button-md.png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Box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38100</xdr:colOff>
      <xdr:row>4</xdr:row>
      <xdr:rowOff>76200</xdr:rowOff>
    </xdr:from>
    <xdr:to>
      <xdr:col>1</xdr:col>
      <xdr:colOff>1028700</xdr:colOff>
      <xdr:row>4</xdr:row>
      <xdr:rowOff>1066800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232833" y="1964267"/>
          <a:ext cx="990600" cy="990600"/>
          <a:chOff x="219075" y="857250"/>
          <a:chExt cx="990600" cy="990600"/>
        </a:xfrm>
      </xdr:grpSpPr>
      <xdr:pic>
        <xdr:nvPicPr>
          <xdr:cNvPr id="17" name="Picture 16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38100</xdr:colOff>
      <xdr:row>5</xdr:row>
      <xdr:rowOff>247650</xdr:rowOff>
    </xdr:from>
    <xdr:to>
      <xdr:col>1</xdr:col>
      <xdr:colOff>1028700</xdr:colOff>
      <xdr:row>5</xdr:row>
      <xdr:rowOff>1238250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232833" y="3270250"/>
          <a:ext cx="990600" cy="990600"/>
          <a:chOff x="219075" y="857250"/>
          <a:chExt cx="990600" cy="990600"/>
        </a:xfrm>
      </xdr:grpSpPr>
      <xdr:pic>
        <xdr:nvPicPr>
          <xdr:cNvPr id="20" name="Picture 19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TextBox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38100</xdr:colOff>
      <xdr:row>6</xdr:row>
      <xdr:rowOff>57150</xdr:rowOff>
    </xdr:from>
    <xdr:to>
      <xdr:col>1</xdr:col>
      <xdr:colOff>1028700</xdr:colOff>
      <xdr:row>6</xdr:row>
      <xdr:rowOff>1047750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232833" y="4527550"/>
          <a:ext cx="990600" cy="990600"/>
          <a:chOff x="219075" y="857250"/>
          <a:chExt cx="990600" cy="990600"/>
        </a:xfrm>
      </xdr:grpSpPr>
      <xdr:pic>
        <xdr:nvPicPr>
          <xdr:cNvPr id="23" name="Picture 22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TextBox 2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47625</xdr:colOff>
      <xdr:row>7</xdr:row>
      <xdr:rowOff>66675</xdr:rowOff>
    </xdr:from>
    <xdr:to>
      <xdr:col>1</xdr:col>
      <xdr:colOff>1038225</xdr:colOff>
      <xdr:row>7</xdr:row>
      <xdr:rowOff>1057275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242358" y="5646208"/>
          <a:ext cx="990600" cy="990600"/>
          <a:chOff x="219075" y="857250"/>
          <a:chExt cx="990600" cy="990600"/>
        </a:xfrm>
      </xdr:grpSpPr>
      <xdr:pic>
        <xdr:nvPicPr>
          <xdr:cNvPr id="26" name="Picture 25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7" name="TextBox 2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38100</xdr:colOff>
      <xdr:row>8</xdr:row>
      <xdr:rowOff>57150</xdr:rowOff>
    </xdr:from>
    <xdr:to>
      <xdr:col>1</xdr:col>
      <xdr:colOff>1028700</xdr:colOff>
      <xdr:row>8</xdr:row>
      <xdr:rowOff>1047750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232833" y="6745817"/>
          <a:ext cx="990600" cy="990600"/>
          <a:chOff x="219075" y="857250"/>
          <a:chExt cx="990600" cy="990600"/>
        </a:xfrm>
      </xdr:grpSpPr>
      <xdr:pic>
        <xdr:nvPicPr>
          <xdr:cNvPr id="32" name="Picture 31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3" name="TextBox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  <xdr:twoCellAnchor>
    <xdr:from>
      <xdr:col>1</xdr:col>
      <xdr:colOff>57150</xdr:colOff>
      <xdr:row>9</xdr:row>
      <xdr:rowOff>85725</xdr:rowOff>
    </xdr:from>
    <xdr:to>
      <xdr:col>1</xdr:col>
      <xdr:colOff>1047750</xdr:colOff>
      <xdr:row>9</xdr:row>
      <xdr:rowOff>1076325</xdr:rowOff>
    </xdr:to>
    <xdr:grpSp>
      <xdr:nvGrpSpPr>
        <xdr:cNvPr id="34" name="Group 3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251883" y="7883525"/>
          <a:ext cx="990600" cy="990600"/>
          <a:chOff x="219075" y="857250"/>
          <a:chExt cx="990600" cy="990600"/>
        </a:xfrm>
      </xdr:grpSpPr>
      <xdr:pic>
        <xdr:nvPicPr>
          <xdr:cNvPr id="35" name="Picture 34" descr="http://www.clker.com/cliparts/C/e/h/a/b/M/glossy-home-icon-button-md.png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57250"/>
            <a:ext cx="990600" cy="990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266700" y="1076325"/>
            <a:ext cx="85725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400" b="1">
                <a:solidFill>
                  <a:schemeClr val="bg1"/>
                </a:solidFill>
              </a:rPr>
              <a:t>Take me               to page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34926</xdr:colOff>
      <xdr:row>0</xdr:row>
      <xdr:rowOff>140460</xdr:rowOff>
    </xdr:from>
    <xdr:to>
      <xdr:col>4</xdr:col>
      <xdr:colOff>0</xdr:colOff>
      <xdr:row>1</xdr:row>
      <xdr:rowOff>76200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4386793" y="140460"/>
          <a:ext cx="1878540" cy="689273"/>
          <a:chOff x="4378326" y="140460"/>
          <a:chExt cx="1882774" cy="685040"/>
        </a:xfrm>
      </xdr:grpSpPr>
      <xdr:pic>
        <xdr:nvPicPr>
          <xdr:cNvPr id="2" name="Picture 1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8166100</xdr:colOff>
      <xdr:row>0</xdr:row>
      <xdr:rowOff>139700</xdr:rowOff>
    </xdr:from>
    <xdr:to>
      <xdr:col>0</xdr:col>
      <xdr:colOff>10048874</xdr:colOff>
      <xdr:row>3</xdr:row>
      <xdr:rowOff>11940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166100" y="139700"/>
          <a:ext cx="1882774" cy="685040"/>
          <a:chOff x="4378326" y="140460"/>
          <a:chExt cx="1882774" cy="685040"/>
        </a:xfrm>
      </xdr:grpSpPr>
      <xdr:pic>
        <xdr:nvPicPr>
          <xdr:cNvPr id="5" name="Picture 4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8534400</xdr:colOff>
      <xdr:row>0</xdr:row>
      <xdr:rowOff>190500</xdr:rowOff>
    </xdr:from>
    <xdr:to>
      <xdr:col>1</xdr:col>
      <xdr:colOff>10417174</xdr:colOff>
      <xdr:row>1</xdr:row>
      <xdr:rowOff>215140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9220200" y="190500"/>
          <a:ext cx="1882774" cy="676573"/>
          <a:chOff x="4378326" y="140460"/>
          <a:chExt cx="1882774" cy="685040"/>
        </a:xfrm>
      </xdr:grpSpPr>
      <xdr:pic>
        <xdr:nvPicPr>
          <xdr:cNvPr id="4" name="Picture 3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241300</xdr:colOff>
      <xdr:row>0</xdr:row>
      <xdr:rowOff>38100</xdr:rowOff>
    </xdr:from>
    <xdr:to>
      <xdr:col>19</xdr:col>
      <xdr:colOff>358774</xdr:colOff>
      <xdr:row>1</xdr:row>
      <xdr:rowOff>177040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2153900" y="38100"/>
          <a:ext cx="1878541" cy="680807"/>
          <a:chOff x="4378326" y="140460"/>
          <a:chExt cx="1882774" cy="685040"/>
        </a:xfrm>
      </xdr:grpSpPr>
      <xdr:pic>
        <xdr:nvPicPr>
          <xdr:cNvPr id="3" name="Picture 2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622300</xdr:colOff>
      <xdr:row>0</xdr:row>
      <xdr:rowOff>38100</xdr:rowOff>
    </xdr:from>
    <xdr:to>
      <xdr:col>19</xdr:col>
      <xdr:colOff>396874</xdr:colOff>
      <xdr:row>2</xdr:row>
      <xdr:rowOff>76200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3127567" y="38100"/>
          <a:ext cx="1874307" cy="774700"/>
          <a:chOff x="4378326" y="140460"/>
          <a:chExt cx="1882774" cy="685040"/>
        </a:xfrm>
      </xdr:grpSpPr>
      <xdr:pic>
        <xdr:nvPicPr>
          <xdr:cNvPr id="3" name="Picture 2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292100</xdr:colOff>
      <xdr:row>0</xdr:row>
      <xdr:rowOff>50800</xdr:rowOff>
    </xdr:from>
    <xdr:to>
      <xdr:col>19</xdr:col>
      <xdr:colOff>320674</xdr:colOff>
      <xdr:row>1</xdr:row>
      <xdr:rowOff>202440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2153900" y="50800"/>
          <a:ext cx="1882774" cy="685040"/>
          <a:chOff x="4378326" y="140460"/>
          <a:chExt cx="1882774" cy="685040"/>
        </a:xfrm>
      </xdr:grpSpPr>
      <xdr:pic>
        <xdr:nvPicPr>
          <xdr:cNvPr id="3" name="Picture 2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469900</xdr:colOff>
      <xdr:row>0</xdr:row>
      <xdr:rowOff>50800</xdr:rowOff>
    </xdr:from>
    <xdr:to>
      <xdr:col>19</xdr:col>
      <xdr:colOff>307974</xdr:colOff>
      <xdr:row>2</xdr:row>
      <xdr:rowOff>11940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2272433" y="50800"/>
          <a:ext cx="1887008" cy="680807"/>
          <a:chOff x="4378326" y="140460"/>
          <a:chExt cx="1882774" cy="685040"/>
        </a:xfrm>
      </xdr:grpSpPr>
      <xdr:pic>
        <xdr:nvPicPr>
          <xdr:cNvPr id="3" name="Picture 2" descr="http://www.aflakprint.com/SiteAssets/Button.png?Mobile=1&amp;Source=%2F_layouts%2Fmobile%2Fview.aspx%3FList%3D280da236-3e73-440b-9ce8-3b5e123db9a6%26View%3D1ed6c279-150b-48ea-9c5f-a89a58ce8ff0%26CurrentPage%3D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8326" y="140460"/>
            <a:ext cx="1882774" cy="685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4635500" y="190500"/>
            <a:ext cx="13208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002060"/>
                </a:solidFill>
              </a:rPr>
              <a:t>Take me</a:t>
            </a:r>
            <a:r>
              <a:rPr lang="en-GB" sz="1400" b="1" baseline="0">
                <a:solidFill>
                  <a:srgbClr val="002060"/>
                </a:solidFill>
              </a:rPr>
              <a:t> back to Index</a:t>
            </a:r>
            <a:endParaRPr lang="en-GB" sz="1400" b="1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glintranet/human-resources/hr/Documents/2016%20Recruitment/CFUS2.pdf" TargetMode="External"/><Relationship Id="rId18" Type="http://schemas.openxmlformats.org/officeDocument/2006/relationships/hyperlink" Target="http://glintranet/human-resources/hr/Documents/2016%20Recruitment/CFUS7.pdf" TargetMode="External"/><Relationship Id="rId26" Type="http://schemas.openxmlformats.org/officeDocument/2006/relationships/hyperlink" Target="http://glintranet/human-resources/hr/Documents/2016%20Recruitment/BS5.pdf" TargetMode="External"/><Relationship Id="rId39" Type="http://schemas.openxmlformats.org/officeDocument/2006/relationships/hyperlink" Target="http://glintranet/human-resources/hr/Documents/2016%20Recruitment/SRLP7.pdf" TargetMode="External"/><Relationship Id="rId3" Type="http://schemas.openxmlformats.org/officeDocument/2006/relationships/hyperlink" Target="http://glintranet/human-resources/hr/Documents/2016%20Recruitment/LDR%201C%20-%20Grade%209.pdf" TargetMode="External"/><Relationship Id="rId21" Type="http://schemas.openxmlformats.org/officeDocument/2006/relationships/hyperlink" Target="http://glintranet/human-resources/hr/Documents/2016%20Recruitment/BS2b.pdf" TargetMode="External"/><Relationship Id="rId34" Type="http://schemas.openxmlformats.org/officeDocument/2006/relationships/hyperlink" Target="http://glintranet/human-resources/hr/Documents/2016%20Recruitment/SRLP2.pdf" TargetMode="External"/><Relationship Id="rId42" Type="http://schemas.openxmlformats.org/officeDocument/2006/relationships/hyperlink" Target="http://glintranet/human-resources/hr/Documents/2016%20Recruitment/CA3.pdf" TargetMode="External"/><Relationship Id="rId47" Type="http://schemas.openxmlformats.org/officeDocument/2006/relationships/hyperlink" Target="http://glintranet/human-resources/hr/Documents/2016%20Recruitment/CAT2A.pdf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://glintranet/human-resources/hr/Documents/2016%20Recruitment/LDR%203A%20-%20Grade%2011.pdf" TargetMode="External"/><Relationship Id="rId12" Type="http://schemas.openxmlformats.org/officeDocument/2006/relationships/hyperlink" Target="http://glintranet/human-resources/hr/Documents/2016%20Recruitment/CFUS1.pdf" TargetMode="External"/><Relationship Id="rId17" Type="http://schemas.openxmlformats.org/officeDocument/2006/relationships/hyperlink" Target="http://glintranet/human-resources/hr/Documents/2016%20Recruitment/CFUS6.pdf" TargetMode="External"/><Relationship Id="rId25" Type="http://schemas.openxmlformats.org/officeDocument/2006/relationships/hyperlink" Target="http://glintranet/human-resources/hr/Documents/2016%20Recruitment/BS4.pdf" TargetMode="External"/><Relationship Id="rId33" Type="http://schemas.openxmlformats.org/officeDocument/2006/relationships/hyperlink" Target="http://glintranet/human-resources/hr/Documents/2016%20Recruitment/Technical%20Services%207.pdf" TargetMode="External"/><Relationship Id="rId38" Type="http://schemas.openxmlformats.org/officeDocument/2006/relationships/hyperlink" Target="http://glintranet/human-resources/hr/Documents/2016%20Recruitment/SRLP6.pdf" TargetMode="External"/><Relationship Id="rId46" Type="http://schemas.openxmlformats.org/officeDocument/2006/relationships/hyperlink" Target="http://glintranet/human-resources/hr/Documents/2016%20Recruitment/CAT1.pdf" TargetMode="External"/><Relationship Id="rId2" Type="http://schemas.openxmlformats.org/officeDocument/2006/relationships/hyperlink" Target="http://glintranet/human-resources/hr/Documents/2016%20Recruitment/LDR%201B%20-%20Grade%209.pdf" TargetMode="External"/><Relationship Id="rId16" Type="http://schemas.openxmlformats.org/officeDocument/2006/relationships/hyperlink" Target="http://glintranet/human-resources/hr/Documents/2016%20Recruitment/CFUS5b.pdf" TargetMode="External"/><Relationship Id="rId20" Type="http://schemas.openxmlformats.org/officeDocument/2006/relationships/hyperlink" Target="http://glintranet/human-resources/hr/Documents/2016%20Recruitment/BS2A.pdf" TargetMode="External"/><Relationship Id="rId29" Type="http://schemas.openxmlformats.org/officeDocument/2006/relationships/hyperlink" Target="http://glintranet/human-resources/hr/Documents/2016%20Recruitment/Technical%20Services%203.pdf" TargetMode="External"/><Relationship Id="rId41" Type="http://schemas.openxmlformats.org/officeDocument/2006/relationships/hyperlink" Target="http://glintranet/human-resources/hr/Documents/2016%20Recruitment/CA2.pdf" TargetMode="External"/><Relationship Id="rId1" Type="http://schemas.openxmlformats.org/officeDocument/2006/relationships/hyperlink" Target="http://glintranet/human-resources/hr/Documents/2016%20Recruitment/LDR%201A%20-%20Grade%209.pdf" TargetMode="External"/><Relationship Id="rId6" Type="http://schemas.openxmlformats.org/officeDocument/2006/relationships/hyperlink" Target="http://glintranet/human-resources/hr/Documents/2016%20Recruitment/LDR%202C%20-%20Grade%2010.pdf" TargetMode="External"/><Relationship Id="rId11" Type="http://schemas.openxmlformats.org/officeDocument/2006/relationships/hyperlink" Target="http://glintranet/human-resources/hr/Documents/2016%20Recruitment/LDR%206A%20-%20GRADE%2014.pdf" TargetMode="External"/><Relationship Id="rId24" Type="http://schemas.openxmlformats.org/officeDocument/2006/relationships/hyperlink" Target="http://glintranet/human-resources/hr/Documents/2016%20Recruitment/BS3b.pdf" TargetMode="External"/><Relationship Id="rId32" Type="http://schemas.openxmlformats.org/officeDocument/2006/relationships/hyperlink" Target="http://glintranet/human-resources/hr/Documents/2016%20Recruitment/Technical%20Services%206.pdf" TargetMode="External"/><Relationship Id="rId37" Type="http://schemas.openxmlformats.org/officeDocument/2006/relationships/hyperlink" Target="http://glintranet/human-resources/hr/Documents/2016%20Recruitment/SRLP5.pdf" TargetMode="External"/><Relationship Id="rId40" Type="http://schemas.openxmlformats.org/officeDocument/2006/relationships/hyperlink" Target="http://glintranet/human-resources/Documents/Role%20Profiles/CA1.pdf" TargetMode="External"/><Relationship Id="rId45" Type="http://schemas.openxmlformats.org/officeDocument/2006/relationships/hyperlink" Target="http://glintranet/human-resources/hr/Documents/2016%20Recruitment/CA5.pdf" TargetMode="External"/><Relationship Id="rId5" Type="http://schemas.openxmlformats.org/officeDocument/2006/relationships/hyperlink" Target="http://glintranet/human-resources/hr/Documents/2016%20Recruitment/LDR%202B%20-%20Grade%2010.pdf" TargetMode="External"/><Relationship Id="rId15" Type="http://schemas.openxmlformats.org/officeDocument/2006/relationships/hyperlink" Target="http://glintranet/human-resources/hr/Documents/2016%20Recruitment/CFUS4.pdf" TargetMode="External"/><Relationship Id="rId23" Type="http://schemas.openxmlformats.org/officeDocument/2006/relationships/hyperlink" Target="http://glintranet/human-resources/hr/Documents/2016%20Recruitment/BS3a.pdf" TargetMode="External"/><Relationship Id="rId28" Type="http://schemas.openxmlformats.org/officeDocument/2006/relationships/hyperlink" Target="http://glintranet/human-resources/hr/Documents/2016%20Recruitment/Technical%20Services%202.pdf" TargetMode="External"/><Relationship Id="rId36" Type="http://schemas.openxmlformats.org/officeDocument/2006/relationships/hyperlink" Target="http://glintranet/human-resources/hr/Documents/2016%20Recruitment/SRLP4.pdf" TargetMode="External"/><Relationship Id="rId49" Type="http://schemas.openxmlformats.org/officeDocument/2006/relationships/hyperlink" Target="http://glintranet/human-resources/hr/Documents/2016%20Recruitment/Vehicle%203.pdf" TargetMode="External"/><Relationship Id="rId10" Type="http://schemas.openxmlformats.org/officeDocument/2006/relationships/hyperlink" Target="http://glintranet/human-resources/hr/Documents/2016%20Recruitment/LDR%204B%20-%20Grade%2012.pdf" TargetMode="External"/><Relationship Id="rId19" Type="http://schemas.openxmlformats.org/officeDocument/2006/relationships/hyperlink" Target="http://glintranet/human-resources/hr/Documents/2016%20Recruitment/CFUS8.pdf" TargetMode="External"/><Relationship Id="rId31" Type="http://schemas.openxmlformats.org/officeDocument/2006/relationships/hyperlink" Target="http://glintranet/human-resources/hr/Documents/2016%20Recruitment/Technical%20Services%205.pdf" TargetMode="External"/><Relationship Id="rId44" Type="http://schemas.openxmlformats.org/officeDocument/2006/relationships/hyperlink" Target="http://glintranet/human-resources/hr/Documents/2016%20Recruitment/CA4B.pdf" TargetMode="External"/><Relationship Id="rId4" Type="http://schemas.openxmlformats.org/officeDocument/2006/relationships/hyperlink" Target="http://glintranet/human-resources/hr/Documents/2016%20Recruitment/LDR%202A%20-%20Grade%2010.pdf" TargetMode="External"/><Relationship Id="rId9" Type="http://schemas.openxmlformats.org/officeDocument/2006/relationships/hyperlink" Target="http://glintranet/human-resources/hr/Documents/2016%20Recruitment/LDR%204A%20-%20Grade%2012.pdf" TargetMode="External"/><Relationship Id="rId14" Type="http://schemas.openxmlformats.org/officeDocument/2006/relationships/hyperlink" Target="http://glintranet/human-resources/hr/Documents/2016%20Recruitment/CFUS3.pdf" TargetMode="External"/><Relationship Id="rId22" Type="http://schemas.openxmlformats.org/officeDocument/2006/relationships/hyperlink" Target="http://glintranet/human-resources/hr/Documents/2016%20Recruitment/BS2c.pdf" TargetMode="External"/><Relationship Id="rId27" Type="http://schemas.openxmlformats.org/officeDocument/2006/relationships/hyperlink" Target="http://glintranet/human-resources/hr/Documents/2016%20Recruitment/Technical%20Services%201.pdf" TargetMode="External"/><Relationship Id="rId30" Type="http://schemas.openxmlformats.org/officeDocument/2006/relationships/hyperlink" Target="http://glintranet/human-resources/hr/Documents/2016%20Recruitment/Technical%20Services%204.pdf" TargetMode="External"/><Relationship Id="rId35" Type="http://schemas.openxmlformats.org/officeDocument/2006/relationships/hyperlink" Target="http://glintranet/human-resources/hr/Documents/2016%20Recruitment/SRLP3.pdf" TargetMode="External"/><Relationship Id="rId43" Type="http://schemas.openxmlformats.org/officeDocument/2006/relationships/hyperlink" Target="http://glintranet/human-resources/hr/Documents/2016%20Recruitment/CA4A.pdf" TargetMode="External"/><Relationship Id="rId48" Type="http://schemas.openxmlformats.org/officeDocument/2006/relationships/hyperlink" Target="http://glintranet/human-resources/hr/Documents/2016%20Recruitment/Vehicle%202.pdf" TargetMode="External"/><Relationship Id="rId8" Type="http://schemas.openxmlformats.org/officeDocument/2006/relationships/hyperlink" Target="http://glintranet/human-resources/hr/Documents/2016%20Recruitment/LDR%203B%20-%20Grade%2011.pdf" TargetMode="External"/><Relationship Id="rId5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lintranet/human-resources/Documents/Guidance/Grade%201%20-%208%20Competencie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lintranet/human-resources/Documents/Guidance/Leadership%20-%20Grade%209%20and%20above%20competencie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view="pageBreakPreview" zoomScale="75" zoomScaleNormal="100" zoomScaleSheetLayoutView="75" workbookViewId="0"/>
  </sheetViews>
  <sheetFormatPr defaultRowHeight="14" x14ac:dyDescent="0.3"/>
  <cols>
    <col min="1" max="1" width="2.5" style="78" customWidth="1"/>
    <col min="2" max="2" width="14.25" customWidth="1"/>
    <col min="3" max="3" width="18.25" customWidth="1"/>
    <col min="4" max="4" width="48.08203125" customWidth="1"/>
    <col min="5" max="5" width="3.25" customWidth="1"/>
  </cols>
  <sheetData>
    <row r="1" spans="1:5" ht="33" customHeight="1" x14ac:dyDescent="0.3">
      <c r="A1" s="128"/>
      <c r="B1" s="160" t="s">
        <v>146</v>
      </c>
      <c r="C1" s="161"/>
      <c r="D1" s="161"/>
      <c r="E1" s="128"/>
    </row>
    <row r="2" spans="1:5" ht="14.5" thickBot="1" x14ac:dyDescent="0.35">
      <c r="A2" s="128"/>
      <c r="B2" s="128"/>
      <c r="C2" s="128"/>
      <c r="D2" s="128"/>
      <c r="E2" s="128"/>
    </row>
    <row r="3" spans="1:5" ht="15" thickBot="1" x14ac:dyDescent="0.4">
      <c r="A3" s="128"/>
      <c r="B3" s="129"/>
      <c r="C3" s="129"/>
      <c r="D3" s="130" t="s">
        <v>106</v>
      </c>
      <c r="E3" s="128"/>
    </row>
    <row r="4" spans="1:5" ht="85.5" customHeight="1" thickBot="1" x14ac:dyDescent="0.35">
      <c r="A4" s="128"/>
      <c r="B4" s="50"/>
      <c r="C4" s="131" t="s">
        <v>142</v>
      </c>
      <c r="D4" s="51" t="s">
        <v>147</v>
      </c>
      <c r="E4" s="128"/>
    </row>
    <row r="5" spans="1:5" ht="89.25" customHeight="1" thickBot="1" x14ac:dyDescent="0.35">
      <c r="A5" s="128"/>
      <c r="B5" s="123"/>
      <c r="C5" s="132" t="s">
        <v>107</v>
      </c>
      <c r="D5" s="124" t="s">
        <v>148</v>
      </c>
      <c r="E5" s="128"/>
    </row>
    <row r="6" spans="1:5" ht="114" customHeight="1" thickBot="1" x14ac:dyDescent="0.35">
      <c r="A6" s="128"/>
      <c r="B6" s="125"/>
      <c r="C6" s="133" t="s">
        <v>143</v>
      </c>
      <c r="D6" s="126" t="s">
        <v>149</v>
      </c>
      <c r="E6" s="128"/>
    </row>
    <row r="7" spans="1:5" ht="87" customHeight="1" thickBot="1" x14ac:dyDescent="0.35">
      <c r="A7" s="128"/>
      <c r="B7" s="123"/>
      <c r="C7" s="132" t="s">
        <v>108</v>
      </c>
      <c r="D7" s="124" t="s">
        <v>205</v>
      </c>
      <c r="E7" s="128"/>
    </row>
    <row r="8" spans="1:5" s="77" customFormat="1" ht="87" customHeight="1" thickBot="1" x14ac:dyDescent="0.35">
      <c r="A8" s="128"/>
      <c r="B8" s="127"/>
      <c r="C8" s="133" t="s">
        <v>144</v>
      </c>
      <c r="D8" s="126" t="s">
        <v>150</v>
      </c>
      <c r="E8" s="128"/>
    </row>
    <row r="9" spans="1:5" s="78" customFormat="1" ht="87" customHeight="1" thickBot="1" x14ac:dyDescent="0.35">
      <c r="A9" s="128"/>
      <c r="B9" s="123"/>
      <c r="C9" s="132" t="s">
        <v>109</v>
      </c>
      <c r="D9" s="124" t="s">
        <v>151</v>
      </c>
      <c r="E9" s="128"/>
    </row>
    <row r="10" spans="1:5" s="78" customFormat="1" ht="87" customHeight="1" thickBot="1" x14ac:dyDescent="0.35">
      <c r="A10" s="128"/>
      <c r="B10" s="127"/>
      <c r="C10" s="133" t="s">
        <v>145</v>
      </c>
      <c r="D10" s="126" t="s">
        <v>152</v>
      </c>
      <c r="E10" s="128"/>
    </row>
    <row r="11" spans="1:5" ht="24.75" customHeight="1" x14ac:dyDescent="0.3">
      <c r="A11" s="128"/>
      <c r="B11" s="128"/>
      <c r="C11" s="128"/>
      <c r="D11" s="128"/>
      <c r="E11" s="128"/>
    </row>
    <row r="12" spans="1:5" x14ac:dyDescent="0.3">
      <c r="B12" s="4"/>
    </row>
  </sheetData>
  <mergeCells count="1">
    <mergeCell ref="B1:D1"/>
  </mergeCell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showGridLines="0" view="pageBreakPreview" zoomScale="75" zoomScaleNormal="75" zoomScaleSheetLayoutView="75" workbookViewId="0">
      <selection activeCell="B1" sqref="B1:C1"/>
    </sheetView>
  </sheetViews>
  <sheetFormatPr defaultColWidth="24.5" defaultRowHeight="17.5" x14ac:dyDescent="0.35"/>
  <cols>
    <col min="1" max="1" width="8" style="119" customWidth="1"/>
    <col min="2" max="3" width="24.5" style="55"/>
    <col min="4" max="4" width="25.08203125" style="55" customWidth="1"/>
    <col min="5" max="5" width="6.25" style="55" customWidth="1"/>
    <col min="6" max="6" width="24.5" style="55" hidden="1" customWidth="1"/>
    <col min="7" max="16384" width="24.5" style="55"/>
  </cols>
  <sheetData>
    <row r="1" spans="1:6" s="119" customFormat="1" ht="59.25" customHeight="1" x14ac:dyDescent="0.5">
      <c r="A1" s="134"/>
      <c r="B1" s="162" t="s">
        <v>206</v>
      </c>
      <c r="C1" s="162"/>
      <c r="D1" s="134"/>
      <c r="E1" s="134"/>
    </row>
    <row r="2" spans="1:6" s="119" customFormat="1" ht="25.5" customHeight="1" x14ac:dyDescent="0.35">
      <c r="A2" s="134"/>
      <c r="B2" s="134"/>
      <c r="C2" s="134"/>
      <c r="D2" s="134"/>
      <c r="E2" s="134"/>
    </row>
    <row r="3" spans="1:6" ht="36" x14ac:dyDescent="0.35">
      <c r="A3" s="134"/>
      <c r="B3" s="52" t="s">
        <v>110</v>
      </c>
      <c r="C3" s="53" t="s">
        <v>67</v>
      </c>
      <c r="D3" s="54" t="s">
        <v>111</v>
      </c>
      <c r="E3" s="134"/>
    </row>
    <row r="4" spans="1:6" ht="18" x14ac:dyDescent="0.35">
      <c r="A4" s="134"/>
      <c r="B4" s="56" t="s">
        <v>59</v>
      </c>
      <c r="C4" s="57" t="s">
        <v>2</v>
      </c>
      <c r="D4" s="58" t="s">
        <v>6</v>
      </c>
      <c r="E4" s="134"/>
    </row>
    <row r="5" spans="1:6" x14ac:dyDescent="0.35">
      <c r="A5" s="134"/>
      <c r="B5" s="56" t="s">
        <v>60</v>
      </c>
      <c r="C5" s="57" t="s">
        <v>4</v>
      </c>
      <c r="D5" s="59" t="s">
        <v>70</v>
      </c>
      <c r="E5" s="134"/>
    </row>
    <row r="6" spans="1:6" x14ac:dyDescent="0.35">
      <c r="A6" s="134"/>
      <c r="B6" s="56" t="s">
        <v>115</v>
      </c>
      <c r="C6" s="57" t="s">
        <v>8</v>
      </c>
      <c r="D6" s="59" t="s">
        <v>71</v>
      </c>
      <c r="E6" s="134"/>
    </row>
    <row r="7" spans="1:6" x14ac:dyDescent="0.35">
      <c r="A7" s="134"/>
      <c r="B7" s="56" t="s">
        <v>61</v>
      </c>
      <c r="C7" s="57" t="s">
        <v>13</v>
      </c>
      <c r="D7" s="59" t="s">
        <v>72</v>
      </c>
      <c r="E7" s="134"/>
    </row>
    <row r="8" spans="1:6" ht="18" x14ac:dyDescent="0.35">
      <c r="A8" s="134"/>
      <c r="B8" s="56" t="s">
        <v>62</v>
      </c>
      <c r="C8" s="60" t="s">
        <v>105</v>
      </c>
      <c r="D8" s="59" t="s">
        <v>73</v>
      </c>
      <c r="E8" s="134"/>
    </row>
    <row r="9" spans="1:6" x14ac:dyDescent="0.35">
      <c r="A9" s="134"/>
      <c r="B9" s="56" t="s">
        <v>116</v>
      </c>
      <c r="C9" s="57" t="s">
        <v>68</v>
      </c>
      <c r="D9" s="59" t="s">
        <v>74</v>
      </c>
      <c r="E9" s="134"/>
    </row>
    <row r="10" spans="1:6" x14ac:dyDescent="0.35">
      <c r="A10" s="134"/>
      <c r="B10" s="56" t="s">
        <v>63</v>
      </c>
      <c r="C10" s="57" t="s">
        <v>45</v>
      </c>
      <c r="D10" s="59" t="s">
        <v>49</v>
      </c>
      <c r="E10" s="134"/>
    </row>
    <row r="11" spans="1:6" x14ac:dyDescent="0.35">
      <c r="A11" s="134"/>
      <c r="B11" s="56" t="s">
        <v>64</v>
      </c>
      <c r="C11" s="57" t="s">
        <v>51</v>
      </c>
      <c r="D11" s="59" t="s">
        <v>55</v>
      </c>
      <c r="E11" s="134"/>
      <c r="F11"/>
    </row>
    <row r="12" spans="1:6" x14ac:dyDescent="0.35">
      <c r="A12" s="134"/>
      <c r="B12" s="56" t="s">
        <v>65</v>
      </c>
      <c r="C12" s="57" t="s">
        <v>56</v>
      </c>
      <c r="D12" s="61"/>
      <c r="E12" s="134"/>
    </row>
    <row r="13" spans="1:6" x14ac:dyDescent="0.35">
      <c r="A13" s="134"/>
      <c r="B13" s="56" t="s">
        <v>117</v>
      </c>
      <c r="C13" s="62" t="s">
        <v>69</v>
      </c>
      <c r="D13" s="61"/>
      <c r="E13" s="134"/>
    </row>
    <row r="14" spans="1:6" ht="18" thickBot="1" x14ac:dyDescent="0.4">
      <c r="A14" s="134"/>
      <c r="B14" s="63" t="s">
        <v>66</v>
      </c>
      <c r="C14" s="64"/>
      <c r="D14" s="65"/>
      <c r="E14" s="134"/>
    </row>
    <row r="15" spans="1:6" ht="18" x14ac:dyDescent="0.35">
      <c r="A15" s="134"/>
      <c r="B15" s="66" t="s">
        <v>75</v>
      </c>
      <c r="C15" s="67" t="s">
        <v>112</v>
      </c>
      <c r="D15" s="68" t="s">
        <v>113</v>
      </c>
      <c r="E15" s="134"/>
    </row>
    <row r="16" spans="1:6" x14ac:dyDescent="0.35">
      <c r="A16" s="134"/>
      <c r="B16" s="56" t="s">
        <v>5</v>
      </c>
      <c r="C16" s="57" t="s">
        <v>77</v>
      </c>
      <c r="D16" s="59" t="s">
        <v>83</v>
      </c>
      <c r="E16" s="134"/>
    </row>
    <row r="17" spans="1:5" x14ac:dyDescent="0.35">
      <c r="A17" s="134"/>
      <c r="B17" s="56" t="s">
        <v>10</v>
      </c>
      <c r="C17" s="57" t="s">
        <v>78</v>
      </c>
      <c r="D17" s="59" t="s">
        <v>7</v>
      </c>
      <c r="E17" s="134"/>
    </row>
    <row r="18" spans="1:5" x14ac:dyDescent="0.35">
      <c r="A18" s="134"/>
      <c r="B18" s="56" t="s">
        <v>15</v>
      </c>
      <c r="C18" s="57" t="s">
        <v>79</v>
      </c>
      <c r="D18" s="59" t="s">
        <v>12</v>
      </c>
      <c r="E18" s="134"/>
    </row>
    <row r="19" spans="1:5" x14ac:dyDescent="0.35">
      <c r="A19" s="134"/>
      <c r="B19" s="56" t="s">
        <v>18</v>
      </c>
      <c r="C19" s="57" t="s">
        <v>80</v>
      </c>
      <c r="D19" s="59" t="s">
        <v>84</v>
      </c>
      <c r="E19" s="134"/>
    </row>
    <row r="20" spans="1:5" x14ac:dyDescent="0.35">
      <c r="A20" s="134"/>
      <c r="B20" s="56" t="s">
        <v>47</v>
      </c>
      <c r="C20" s="57" t="s">
        <v>81</v>
      </c>
      <c r="D20" s="59" t="s">
        <v>85</v>
      </c>
      <c r="E20" s="134"/>
    </row>
    <row r="21" spans="1:5" x14ac:dyDescent="0.35">
      <c r="A21" s="134"/>
      <c r="B21" s="56" t="s">
        <v>54</v>
      </c>
      <c r="C21" s="57" t="s">
        <v>82</v>
      </c>
      <c r="D21" s="59" t="s">
        <v>44</v>
      </c>
      <c r="E21" s="134"/>
    </row>
    <row r="22" spans="1:5" ht="18" x14ac:dyDescent="0.35">
      <c r="A22" s="134"/>
      <c r="B22" s="69" t="s">
        <v>76</v>
      </c>
      <c r="C22" s="70"/>
      <c r="D22" s="71" t="s">
        <v>50</v>
      </c>
      <c r="E22" s="134"/>
    </row>
    <row r="23" spans="1:5" ht="57.75" customHeight="1" x14ac:dyDescent="0.35">
      <c r="A23" s="134"/>
      <c r="B23" s="66" t="s">
        <v>86</v>
      </c>
      <c r="C23" s="67" t="s">
        <v>114</v>
      </c>
      <c r="D23" s="72" t="s">
        <v>104</v>
      </c>
      <c r="E23" s="134"/>
    </row>
    <row r="24" spans="1:5" ht="14.25" customHeight="1" x14ac:dyDescent="0.35">
      <c r="A24" s="134"/>
      <c r="B24" s="56" t="s">
        <v>118</v>
      </c>
      <c r="C24" s="73" t="s">
        <v>120</v>
      </c>
      <c r="D24" s="74" t="s">
        <v>102</v>
      </c>
      <c r="E24" s="134"/>
    </row>
    <row r="25" spans="1:5" ht="15" customHeight="1" x14ac:dyDescent="0.35">
      <c r="A25" s="134"/>
      <c r="B25" s="69" t="s">
        <v>119</v>
      </c>
      <c r="C25" s="75" t="s">
        <v>121</v>
      </c>
      <c r="D25" s="76"/>
      <c r="E25" s="134"/>
    </row>
    <row r="26" spans="1:5" ht="27.75" customHeight="1" x14ac:dyDescent="0.35">
      <c r="A26" s="134"/>
      <c r="B26" s="135"/>
      <c r="C26" s="134"/>
      <c r="D26" s="134"/>
      <c r="E26" s="134"/>
    </row>
  </sheetData>
  <mergeCells count="1">
    <mergeCell ref="B1:C1"/>
  </mergeCells>
  <hyperlinks>
    <hyperlink ref="B4" r:id="rId1" tooltip="LDR1a" display="http://glintranet/human-resources/hr/for-managers/recruitment/role-profiles/Documents/Leadership/LDR 1A - Grade 9.pdf" xr:uid="{00000000-0004-0000-0100-000000000000}"/>
    <hyperlink ref="B5" r:id="rId2" tooltip="LDR1b" display="http://glintranet/human-resources/hr/for-managers/recruitment/role-profiles/Documents/Leadership/LDR 1B - Grade 9.pdf" xr:uid="{00000000-0004-0000-0100-000001000000}"/>
    <hyperlink ref="B6" r:id="rId3" tooltip="LDR1c" display="http://glintranet/human-resources/hr/for-managers/recruitment/role-profiles/Documents/Leadership/LDR 1C - Grade 9.pdf" xr:uid="{00000000-0004-0000-0100-000002000000}"/>
    <hyperlink ref="B7" r:id="rId4" tooltip="LDR2a" display="http://glintranet/human-resources/hr/for-managers/recruitment/role-profiles/Documents/Leadership/LDR 2A - Grade 10.pdf" xr:uid="{00000000-0004-0000-0100-000003000000}"/>
    <hyperlink ref="B8" r:id="rId5" tooltip="LDR2b" display="http://glintranet/human-resources/hr/for-managers/recruitment/role-profiles/Documents/Leadership/LDR 2B - Grade 10.pdf" xr:uid="{00000000-0004-0000-0100-000004000000}"/>
    <hyperlink ref="B9" r:id="rId6" tooltip="LDR2c" display="http://glintranet/human-resources/hr/for-managers/recruitment/role-profiles/Documents/Leadership/LDR 2C - Grade 10.pdf" xr:uid="{00000000-0004-0000-0100-000005000000}"/>
    <hyperlink ref="B10" r:id="rId7" tooltip="LDR3a" display="http://glintranet/human-resources/hr/for-managers/recruitment/role-profiles/Documents/Leadership/LDR 3A - Grade 11.pdf" xr:uid="{00000000-0004-0000-0100-000006000000}"/>
    <hyperlink ref="B11" r:id="rId8" tooltip="LDR3b" display="http://glintranet/human-resources/hr/for-managers/recruitment/role-profiles/Documents/Leadership/LDR 3B - Grade 11.pdf" xr:uid="{00000000-0004-0000-0100-000007000000}"/>
    <hyperlink ref="B12" r:id="rId9" tooltip="LDR4a" display="http://glintranet/human-resources/hr/for-managers/recruitment/role-profiles/Documents/Leadership/LDR 4A - Grade 12.pdf" xr:uid="{00000000-0004-0000-0100-000008000000}"/>
    <hyperlink ref="B13" r:id="rId10" tooltip="LDR4b" display="http://glintranet/human-resources/hr/for-managers/recruitment/role-profiles/Documents/Leadership/LDR 4B - Grade 12.pdf" xr:uid="{00000000-0004-0000-0100-000009000000}"/>
    <hyperlink ref="B14" r:id="rId11" tooltip="LDR6a" display="http://glintranet/human-resources/hr/for-managers/recruitment/role-profiles/Documents/Leadership/LDR 6A - GRADE 14.pdf" xr:uid="{00000000-0004-0000-0100-00000A000000}"/>
    <hyperlink ref="C4" r:id="rId12" tooltip="CFUS1" display="http://glintranet/human-resources/hr/for-managers/recruitment/role-profiles/Documents/Community Facilities User Support/CFUS1.pdf" xr:uid="{00000000-0004-0000-0100-00000B000000}"/>
    <hyperlink ref="C5" r:id="rId13" tooltip="CFUS2" display="http://glintranet/human-resources/hr/for-managers/recruitment/role-profiles/Documents/Community Facilities User Support/CFUS2.pdf" xr:uid="{00000000-0004-0000-0100-00000C000000}"/>
    <hyperlink ref="C6" r:id="rId14" tooltip="CFUS3" display="http://glintranet/human-resources/hr/for-managers/recruitment/role-profiles/Documents/Community Facilities User Support/CFUS3.pdf" xr:uid="{00000000-0004-0000-0100-00000D000000}"/>
    <hyperlink ref="C7" r:id="rId15" tooltip="CFUS4" display="http://glintranet/human-resources/hr/for-managers/recruitment/role-profiles/Documents/Community Facilities User Support/CFUS4.pdf" xr:uid="{00000000-0004-0000-0100-00000E000000}"/>
    <hyperlink ref="C9" r:id="rId16" tooltip="CFUS5b" display="http://glintranet/human-resources/hr/for-managers/recruitment/role-profiles/Documents/Community Facilities User Support/CFUS5b.pdf" xr:uid="{00000000-0004-0000-0100-00000F000000}"/>
    <hyperlink ref="C10" r:id="rId17" tooltip="CFUS6" display="http://glintranet/human-resources/hr/for-managers/recruitment/role-profiles/Documents/Community Facilities User Support/CFUS6.pdf" xr:uid="{00000000-0004-0000-0100-000010000000}"/>
    <hyperlink ref="C11" r:id="rId18" tooltip="CFUS7" display="http://glintranet/human-resources/hr/for-managers/recruitment/role-profiles/Documents/Community Facilities User Support/CFUS7.pdf" xr:uid="{00000000-0004-0000-0100-000011000000}"/>
    <hyperlink ref="C12" r:id="rId19" tooltip="CFUS8" display="http://glintranet/human-resources/hr/for-managers/recruitment/role-profiles/Documents/Community Facilities User Support/CFUS8.pdf" xr:uid="{00000000-0004-0000-0100-000012000000}"/>
    <hyperlink ref="D5" r:id="rId20" tooltip="BS2a" display="http://glintranet/human-resources/hr/for-managers/recruitment/role-profiles/Documents/Business Support/BS2A.pdf" xr:uid="{00000000-0004-0000-0100-000013000000}"/>
    <hyperlink ref="D6" r:id="rId21" tooltip="BS2b" display="http://glintranet/human-resources/hr/for-managers/recruitment/role-profiles/Documents/Business Support/BS2b.pdf" xr:uid="{00000000-0004-0000-0100-000014000000}"/>
    <hyperlink ref="D7" r:id="rId22" tooltip="BS2c" display="http://glintranet/human-resources/hr/for-managers/recruitment/role-profiles/Documents/Business Support/BS2c.pdf" xr:uid="{00000000-0004-0000-0100-000015000000}"/>
    <hyperlink ref="D8" r:id="rId23" tooltip="BS3a" display="http://glintranet/human-resources/hr/for-managers/recruitment/role-profiles/Documents/Business Support/BS3a.pdf" xr:uid="{00000000-0004-0000-0100-000016000000}"/>
    <hyperlink ref="D9" r:id="rId24" tooltip="BS3b" display="http://glintranet/human-resources/hr/for-managers/recruitment/role-profiles/Documents/Business Support/BS3b.pdf" xr:uid="{00000000-0004-0000-0100-000017000000}"/>
    <hyperlink ref="D10" r:id="rId25" tooltip="BS4" display="http://glintranet/human-resources/hr/for-managers/recruitment/role-profiles/Documents/Business Support/BS4.pdf" xr:uid="{00000000-0004-0000-0100-000018000000}"/>
    <hyperlink ref="D11" r:id="rId26" tooltip="BS5" display="http://glintranet/human-resources/hr/for-managers/recruitment/role-profiles/Documents/Business Support/BS5.pdf" xr:uid="{00000000-0004-0000-0100-000019000000}"/>
    <hyperlink ref="B16" r:id="rId27" tooltip="TS1" display="http://glintranet/human-resources/hr/for-managers/recruitment/role-profiles/Documents/Technical Services/Technical Services 1.pdf" xr:uid="{00000000-0004-0000-0100-00001A000000}"/>
    <hyperlink ref="B17" r:id="rId28" tooltip="TS2" display="http://glintranet/human-resources/hr/for-managers/recruitment/role-profiles/Documents/Technical Services/Technical Services 2.pdf" xr:uid="{00000000-0004-0000-0100-00001B000000}"/>
    <hyperlink ref="B18" r:id="rId29" tooltip="TS3" display="http://glintranet/human-resources/hr/for-managers/recruitment/role-profiles/Documents/Technical Services/Technical Services 3.pdf" xr:uid="{00000000-0004-0000-0100-00001C000000}"/>
    <hyperlink ref="B19" r:id="rId30" tooltip="TS4" display="http://glintranet/human-resources/hr/for-managers/recruitment/role-profiles/Documents/Technical Services/Technical Services 4.pdf" xr:uid="{00000000-0004-0000-0100-00001D000000}"/>
    <hyperlink ref="B20" r:id="rId31" tooltip="TS5" display="http://glintranet/human-resources/hr/for-managers/recruitment/role-profiles/Documents/Technical Services/Technical Services 5.pdf" xr:uid="{00000000-0004-0000-0100-00001E000000}"/>
    <hyperlink ref="B21" r:id="rId32" tooltip="TS6" display="http://glintranet/human-resources/hr/for-managers/recruitment/role-profiles/Documents/Technical Services/Technical Services 6.pdf" xr:uid="{00000000-0004-0000-0100-00001F000000}"/>
    <hyperlink ref="B22" r:id="rId33" tooltip="TS7" display="http://glintranet/human-resources/hr/for-managers/recruitment/role-profiles/Documents/Technical Services/Technical Services 7.pdf" xr:uid="{00000000-0004-0000-0100-000020000000}"/>
    <hyperlink ref="C16" r:id="rId34" tooltip="SRLP2" display="http://glintranet/human-resources/hr/for-managers/recruitment/role-profiles/Documents/Social Renewal/SRLP2.pdf" xr:uid="{00000000-0004-0000-0100-000021000000}"/>
    <hyperlink ref="C17" r:id="rId35" tooltip="SRLP3" display="http://glintranet/human-resources/hr/for-managers/recruitment/role-profiles/Documents/Social Renewal/SRLP3.pdf" xr:uid="{00000000-0004-0000-0100-000022000000}"/>
    <hyperlink ref="C18" r:id="rId36" tooltip="SRLP4" display="http://glintranet/human-resources/hr/for-managers/recruitment/role-profiles/Documents/Social Renewal/SRLP4.pdf" xr:uid="{00000000-0004-0000-0100-000023000000}"/>
    <hyperlink ref="C19" r:id="rId37" tooltip="SRDP5" display="http://glintranet/human-resources/hr/for-managers/recruitment/role-profiles/Documents/Social Renewal/SRLP5.pdf" xr:uid="{00000000-0004-0000-0100-000024000000}"/>
    <hyperlink ref="C20" r:id="rId38" tooltip="SRLP6" display="http://glintranet/human-resources/hr/for-managers/recruitment/role-profiles/Documents/Social Renewal/SRLP6.pdf" xr:uid="{00000000-0004-0000-0100-000025000000}"/>
    <hyperlink ref="C21" r:id="rId39" tooltip="SRLP7" display="http://glintranet/human-resources/hr/for-managers/recruitment/role-profiles/Documents/Social Renewal/SRLP7.pdf" xr:uid="{00000000-0004-0000-0100-000026000000}"/>
    <hyperlink ref="D16" r:id="rId40" tooltip="CA1" display="http://glintranet/human-resources/Documents/Role Profiles/CA1.pdf" xr:uid="{00000000-0004-0000-0100-000027000000}"/>
    <hyperlink ref="D17" r:id="rId41" tooltip="CA2" display="http://glintranet/human-resources/hr/for-managers/recruitment/role-profiles/Documents/Clerical and Admin/CA2.pdf" xr:uid="{00000000-0004-0000-0100-000028000000}"/>
    <hyperlink ref="D18" r:id="rId42" tooltip="CA3" display="http://glintranet/human-resources/hr/for-managers/recruitment/role-profiles/Documents/Clerical and Admin/CA3.pdf" xr:uid="{00000000-0004-0000-0100-000029000000}"/>
    <hyperlink ref="D19" r:id="rId43" tooltip="CA4a" display="http://glintranet/human-resources/hr/for-managers/recruitment/role-profiles/Documents/Clerical and Admin/CA4A.pdf" xr:uid="{00000000-0004-0000-0100-00002A000000}"/>
    <hyperlink ref="D20" r:id="rId44" tooltip="CA4b" display="http://glintranet/human-resources/hr/for-managers/recruitment/role-profiles/Documents/Clerical and Admin/CA4B.pdf" xr:uid="{00000000-0004-0000-0100-00002B000000}"/>
    <hyperlink ref="D21" r:id="rId45" tooltip="CA5" display="http://glintranet/human-resources/hr/for-managers/recruitment/role-profiles/Documents/Clerical and Admin/CA5.pdf" xr:uid="{00000000-0004-0000-0100-00002C000000}"/>
    <hyperlink ref="B24" r:id="rId46" tooltip="CAT1" display="http://glintranet/human-resources/hr/for-managers/recruitment/role-profiles/Documents/Catering/CAT1.pdf" xr:uid="{00000000-0004-0000-0100-00002D000000}"/>
    <hyperlink ref="B25" r:id="rId47" tooltip="CAT2a" display="http://glintranet/human-resources/hr/for-managers/recruitment/role-profiles/Documents/Catering/CAT2A.pdf" xr:uid="{00000000-0004-0000-0100-00002E000000}"/>
    <hyperlink ref="C24" r:id="rId48" tooltip="VE2" display="http://glintranet/human-resources/hr/for-managers/recruitment/role-profiles/Documents/Vehicle/Vehicle 2.pdf" xr:uid="{00000000-0004-0000-0100-00002F000000}"/>
    <hyperlink ref="C25" r:id="rId49" tooltip="VEH3" display="http://glintranet/human-resources/hr/for-managers/recruitment/role-profiles/Documents/Vehicle/Vehicle 3.pdf" xr:uid="{00000000-0004-0000-0100-000030000000}"/>
  </hyperlinks>
  <pageMargins left="0.7" right="0.7" top="0.75" bottom="0.75" header="0.3" footer="0.3"/>
  <pageSetup paperSize="9" scale="90" orientation="portrait" r:id="rId50"/>
  <drawing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99"/>
    <pageSetUpPr fitToPage="1"/>
  </sheetPr>
  <dimension ref="A1:A30"/>
  <sheetViews>
    <sheetView showGridLines="0" view="pageBreakPreview" zoomScale="75" zoomScaleNormal="50" zoomScaleSheetLayoutView="75" workbookViewId="0"/>
  </sheetViews>
  <sheetFormatPr defaultColWidth="9" defaultRowHeight="17.5" x14ac:dyDescent="0.35"/>
  <cols>
    <col min="1" max="1" width="136" style="150" customWidth="1"/>
    <col min="2" max="16384" width="9" style="55"/>
  </cols>
  <sheetData>
    <row r="1" spans="1:1" ht="28" x14ac:dyDescent="0.6">
      <c r="A1" s="147" t="s">
        <v>201</v>
      </c>
    </row>
    <row r="2" spans="1:1" ht="18" x14ac:dyDescent="0.4">
      <c r="A2" s="148"/>
    </row>
    <row r="3" spans="1:1" ht="18" x14ac:dyDescent="0.4">
      <c r="A3" s="148"/>
    </row>
    <row r="4" spans="1:1" x14ac:dyDescent="0.35">
      <c r="A4" s="149" t="s">
        <v>0</v>
      </c>
    </row>
    <row r="5" spans="1:1" x14ac:dyDescent="0.35">
      <c r="A5" s="142"/>
    </row>
    <row r="6" spans="1:1" ht="18" x14ac:dyDescent="0.35">
      <c r="A6" s="151" t="s">
        <v>122</v>
      </c>
    </row>
    <row r="7" spans="1:1" x14ac:dyDescent="0.35">
      <c r="A7" s="151" t="s">
        <v>123</v>
      </c>
    </row>
    <row r="8" spans="1:1" x14ac:dyDescent="0.35">
      <c r="A8" s="151" t="s">
        <v>124</v>
      </c>
    </row>
    <row r="9" spans="1:1" x14ac:dyDescent="0.35">
      <c r="A9" s="151" t="s">
        <v>125</v>
      </c>
    </row>
    <row r="10" spans="1:1" ht="35" x14ac:dyDescent="0.35">
      <c r="A10" s="151" t="s">
        <v>126</v>
      </c>
    </row>
    <row r="11" spans="1:1" x14ac:dyDescent="0.35">
      <c r="A11" s="151"/>
    </row>
    <row r="12" spans="1:1" ht="35.5" x14ac:dyDescent="0.35">
      <c r="A12" s="151" t="s">
        <v>127</v>
      </c>
    </row>
    <row r="13" spans="1:1" ht="23.25" customHeight="1" x14ac:dyDescent="0.35">
      <c r="A13" s="151" t="s">
        <v>128</v>
      </c>
    </row>
    <row r="14" spans="1:1" ht="22.5" customHeight="1" x14ac:dyDescent="0.35">
      <c r="A14" s="151" t="s">
        <v>129</v>
      </c>
    </row>
    <row r="15" spans="1:1" ht="30.75" customHeight="1" x14ac:dyDescent="0.35">
      <c r="A15" s="151" t="s">
        <v>130</v>
      </c>
    </row>
    <row r="16" spans="1:1" x14ac:dyDescent="0.35">
      <c r="A16" s="151"/>
    </row>
    <row r="17" spans="1:1" ht="35.5" x14ac:dyDescent="0.35">
      <c r="A17" s="151" t="s">
        <v>131</v>
      </c>
    </row>
    <row r="18" spans="1:1" x14ac:dyDescent="0.35">
      <c r="A18" s="151" t="s">
        <v>132</v>
      </c>
    </row>
    <row r="19" spans="1:1" x14ac:dyDescent="0.35">
      <c r="A19" s="151" t="s">
        <v>133</v>
      </c>
    </row>
    <row r="20" spans="1:1" ht="35" x14ac:dyDescent="0.35">
      <c r="A20" s="151" t="s">
        <v>134</v>
      </c>
    </row>
    <row r="21" spans="1:1" x14ac:dyDescent="0.35">
      <c r="A21" s="151"/>
    </row>
    <row r="22" spans="1:1" ht="18" x14ac:dyDescent="0.35">
      <c r="A22" s="151" t="s">
        <v>135</v>
      </c>
    </row>
    <row r="23" spans="1:1" x14ac:dyDescent="0.35">
      <c r="A23" s="151" t="s">
        <v>136</v>
      </c>
    </row>
    <row r="24" spans="1:1" ht="35" x14ac:dyDescent="0.35">
      <c r="A24" s="151" t="s">
        <v>137</v>
      </c>
    </row>
    <row r="25" spans="1:1" x14ac:dyDescent="0.35">
      <c r="A25" s="151" t="s">
        <v>138</v>
      </c>
    </row>
    <row r="26" spans="1:1" x14ac:dyDescent="0.35">
      <c r="A26" s="151"/>
    </row>
    <row r="27" spans="1:1" ht="18" x14ac:dyDescent="0.35">
      <c r="A27" s="151" t="s">
        <v>139</v>
      </c>
    </row>
    <row r="28" spans="1:1" x14ac:dyDescent="0.35">
      <c r="A28" s="151" t="s">
        <v>140</v>
      </c>
    </row>
    <row r="29" spans="1:1" x14ac:dyDescent="0.35">
      <c r="A29" s="151" t="s">
        <v>141</v>
      </c>
    </row>
    <row r="30" spans="1:1" x14ac:dyDescent="0.35">
      <c r="A30" s="142"/>
    </row>
  </sheetData>
  <hyperlinks>
    <hyperlink ref="A4" r:id="rId1" xr:uid="{00000000-0004-0000-0200-000000000000}"/>
  </hyperlinks>
  <pageMargins left="0.7" right="0.7" top="0.75" bottom="0.75" header="0.3" footer="0.3"/>
  <pageSetup paperSize="9" scale="76" orientation="landscape" r:id="rId2"/>
  <headerFooter>
    <oddFooter>&amp;L&amp;F&amp;Z&amp;F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C25"/>
  <sheetViews>
    <sheetView view="pageBreakPreview" zoomScale="75" zoomScaleNormal="50" zoomScaleSheetLayoutView="75" workbookViewId="0"/>
  </sheetViews>
  <sheetFormatPr defaultColWidth="9" defaultRowHeight="17.5" x14ac:dyDescent="0.35"/>
  <cols>
    <col min="1" max="1" width="9" style="119"/>
    <col min="2" max="2" width="142.83203125" style="121" customWidth="1"/>
    <col min="3" max="16384" width="9" style="119"/>
  </cols>
  <sheetData>
    <row r="1" spans="1:3" ht="51.75" customHeight="1" x14ac:dyDescent="0.6">
      <c r="A1" s="134"/>
      <c r="B1" s="136" t="s">
        <v>202</v>
      </c>
    </row>
    <row r="2" spans="1:3" ht="18" x14ac:dyDescent="0.4">
      <c r="A2" s="134"/>
      <c r="B2" s="137"/>
    </row>
    <row r="3" spans="1:3" x14ac:dyDescent="0.35">
      <c r="A3" s="134"/>
      <c r="B3" s="138" t="s">
        <v>153</v>
      </c>
    </row>
    <row r="4" spans="1:3" x14ac:dyDescent="0.35">
      <c r="A4" s="134"/>
      <c r="B4" s="139"/>
    </row>
    <row r="5" spans="1:3" s="120" customFormat="1" ht="18" x14ac:dyDescent="0.4">
      <c r="A5" s="146"/>
      <c r="B5" s="140" t="s">
        <v>154</v>
      </c>
    </row>
    <row r="6" spans="1:3" s="121" customFormat="1" ht="35" x14ac:dyDescent="0.35">
      <c r="A6" s="139"/>
      <c r="B6" s="142" t="s">
        <v>155</v>
      </c>
    </row>
    <row r="7" spans="1:3" ht="35" x14ac:dyDescent="0.35">
      <c r="A7" s="134"/>
      <c r="B7" s="143" t="s">
        <v>156</v>
      </c>
    </row>
    <row r="8" spans="1:3" s="122" customFormat="1" ht="35" x14ac:dyDescent="0.35">
      <c r="A8" s="141"/>
      <c r="B8" s="144" t="s">
        <v>157</v>
      </c>
    </row>
    <row r="9" spans="1:3" ht="35" x14ac:dyDescent="0.35">
      <c r="A9" s="134"/>
      <c r="B9" s="142" t="s">
        <v>158</v>
      </c>
      <c r="C9" s="121"/>
    </row>
    <row r="10" spans="1:3" x14ac:dyDescent="0.35">
      <c r="A10" s="134"/>
      <c r="B10" s="142"/>
    </row>
    <row r="11" spans="1:3" s="120" customFormat="1" ht="18" x14ac:dyDescent="0.4">
      <c r="A11" s="146"/>
      <c r="B11" s="145" t="s">
        <v>159</v>
      </c>
    </row>
    <row r="12" spans="1:3" ht="35" x14ac:dyDescent="0.35">
      <c r="A12" s="134"/>
      <c r="B12" s="142" t="s">
        <v>160</v>
      </c>
    </row>
    <row r="13" spans="1:3" ht="35" x14ac:dyDescent="0.35">
      <c r="A13" s="134"/>
      <c r="B13" s="142" t="s">
        <v>161</v>
      </c>
    </row>
    <row r="14" spans="1:3" ht="52.5" x14ac:dyDescent="0.35">
      <c r="A14" s="134"/>
      <c r="B14" s="144" t="s">
        <v>162</v>
      </c>
    </row>
    <row r="15" spans="1:3" ht="35" x14ac:dyDescent="0.35">
      <c r="A15" s="134"/>
      <c r="B15" s="142" t="s">
        <v>163</v>
      </c>
    </row>
    <row r="16" spans="1:3" x14ac:dyDescent="0.35">
      <c r="A16" s="134"/>
      <c r="B16" s="142"/>
    </row>
    <row r="17" spans="1:2" ht="18" x14ac:dyDescent="0.4">
      <c r="A17" s="134"/>
      <c r="B17" s="145" t="s">
        <v>164</v>
      </c>
    </row>
    <row r="18" spans="1:2" ht="35" x14ac:dyDescent="0.35">
      <c r="A18" s="134"/>
      <c r="B18" s="142" t="s">
        <v>165</v>
      </c>
    </row>
    <row r="19" spans="1:2" ht="35" x14ac:dyDescent="0.35">
      <c r="A19" s="134"/>
      <c r="B19" s="142" t="s">
        <v>166</v>
      </c>
    </row>
    <row r="20" spans="1:2" ht="35" x14ac:dyDescent="0.35">
      <c r="A20" s="134"/>
      <c r="B20" s="142" t="s">
        <v>167</v>
      </c>
    </row>
    <row r="21" spans="1:2" ht="35" x14ac:dyDescent="0.35">
      <c r="A21" s="134"/>
      <c r="B21" s="142" t="s">
        <v>168</v>
      </c>
    </row>
    <row r="22" spans="1:2" ht="35" x14ac:dyDescent="0.35">
      <c r="A22" s="134"/>
      <c r="B22" s="142" t="s">
        <v>169</v>
      </c>
    </row>
    <row r="23" spans="1:2" x14ac:dyDescent="0.35">
      <c r="A23" s="134"/>
      <c r="B23" s="142"/>
    </row>
    <row r="24" spans="1:2" x14ac:dyDescent="0.35">
      <c r="A24" s="134"/>
      <c r="B24" s="139"/>
    </row>
    <row r="25" spans="1:2" x14ac:dyDescent="0.35">
      <c r="A25" s="134"/>
    </row>
  </sheetData>
  <hyperlinks>
    <hyperlink ref="B3" r:id="rId1" display="Reference to Competency Framework Grades 9-14" xr:uid="{00000000-0004-0000-0300-000000000000}"/>
  </hyperlinks>
  <pageMargins left="0.7" right="0.7" top="0.75" bottom="0.75" header="0.3" footer="0.3"/>
  <pageSetup paperSize="9" scale="5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99"/>
    <pageSetUpPr fitToPage="1"/>
  </sheetPr>
  <dimension ref="A1:T43"/>
  <sheetViews>
    <sheetView showGridLines="0" view="pageBreakPreview" zoomScale="75" zoomScaleNormal="75" zoomScaleSheetLayoutView="75" workbookViewId="0">
      <pane xSplit="3" ySplit="4" topLeftCell="D5" activePane="bottomRight" state="frozenSplit"/>
      <selection pane="topRight" activeCell="B1" sqref="B1"/>
      <selection pane="bottomLeft" activeCell="A4" sqref="A4"/>
      <selection pane="bottomRight" sqref="A1:Q1"/>
    </sheetView>
  </sheetViews>
  <sheetFormatPr defaultRowHeight="14" x14ac:dyDescent="0.3"/>
  <cols>
    <col min="1" max="1" width="5.83203125" style="78" customWidth="1"/>
    <col min="2" max="2" width="9.83203125" style="3" customWidth="1"/>
    <col min="3" max="3" width="8.08203125" style="3" customWidth="1"/>
    <col min="4" max="4" width="9.33203125" customWidth="1"/>
    <col min="5" max="5" width="13.33203125" customWidth="1"/>
    <col min="6" max="6" width="10.83203125" customWidth="1"/>
    <col min="7" max="7" width="8.83203125" customWidth="1"/>
    <col min="8" max="8" width="9.58203125" customWidth="1"/>
    <col min="9" max="9" width="12.08203125" customWidth="1"/>
    <col min="10" max="10" width="10.5" customWidth="1"/>
    <col min="11" max="11" width="7.33203125" customWidth="1"/>
    <col min="12" max="12" width="8.75" customWidth="1"/>
    <col min="13" max="13" width="8.33203125" customWidth="1"/>
    <col min="14" max="14" width="7.33203125" customWidth="1"/>
    <col min="15" max="15" width="9.58203125" customWidth="1"/>
    <col min="16" max="16" width="7.5" customWidth="1"/>
    <col min="17" max="17" width="8.83203125" customWidth="1"/>
    <col min="18" max="18" width="9" customWidth="1"/>
    <col min="19" max="19" width="14.08203125" customWidth="1"/>
    <col min="20" max="20" width="8.33203125" customWidth="1"/>
  </cols>
  <sheetData>
    <row r="1" spans="1:20" ht="42.75" customHeight="1" thickBot="1" x14ac:dyDescent="0.55000000000000004">
      <c r="A1" s="189" t="s">
        <v>203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28"/>
      <c r="S1" s="128"/>
      <c r="T1" s="128"/>
    </row>
    <row r="2" spans="1:20" ht="18.5" thickBot="1" x14ac:dyDescent="0.45">
      <c r="A2" s="128"/>
      <c r="B2" s="155"/>
      <c r="C2" s="155"/>
      <c r="D2" s="166" t="s">
        <v>95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28"/>
      <c r="T2" s="128"/>
    </row>
    <row r="3" spans="1:20" s="1" customFormat="1" ht="39.75" customHeight="1" thickBot="1" x14ac:dyDescent="0.35">
      <c r="A3" s="156"/>
      <c r="B3" s="155"/>
      <c r="C3" s="155"/>
      <c r="D3" s="174" t="s">
        <v>21</v>
      </c>
      <c r="E3" s="175"/>
      <c r="F3" s="175"/>
      <c r="G3" s="175"/>
      <c r="H3" s="176" t="s">
        <v>36</v>
      </c>
      <c r="I3" s="177"/>
      <c r="J3" s="178"/>
      <c r="K3" s="179" t="s">
        <v>37</v>
      </c>
      <c r="L3" s="180"/>
      <c r="M3" s="181"/>
      <c r="N3" s="182" t="s">
        <v>38</v>
      </c>
      <c r="O3" s="183"/>
      <c r="P3" s="184"/>
      <c r="Q3" s="185" t="s">
        <v>39</v>
      </c>
      <c r="R3" s="186"/>
      <c r="S3" s="187" t="s">
        <v>96</v>
      </c>
      <c r="T3" s="156"/>
    </row>
    <row r="4" spans="1:20" s="2" customFormat="1" ht="60.75" customHeight="1" thickBot="1" x14ac:dyDescent="0.35">
      <c r="A4" s="157"/>
      <c r="B4" s="169" t="s">
        <v>42</v>
      </c>
      <c r="C4" s="170"/>
      <c r="D4" s="5" t="s">
        <v>22</v>
      </c>
      <c r="E4" s="6" t="s">
        <v>23</v>
      </c>
      <c r="F4" s="6" t="s">
        <v>24</v>
      </c>
      <c r="G4" s="7" t="s">
        <v>25</v>
      </c>
      <c r="H4" s="8" t="s">
        <v>26</v>
      </c>
      <c r="I4" s="9" t="s">
        <v>27</v>
      </c>
      <c r="J4" s="10" t="s">
        <v>28</v>
      </c>
      <c r="K4" s="11" t="s">
        <v>29</v>
      </c>
      <c r="L4" s="12" t="s">
        <v>30</v>
      </c>
      <c r="M4" s="13" t="s">
        <v>40</v>
      </c>
      <c r="N4" s="14" t="s">
        <v>31</v>
      </c>
      <c r="O4" s="15" t="s">
        <v>32</v>
      </c>
      <c r="P4" s="16" t="s">
        <v>33</v>
      </c>
      <c r="Q4" s="17" t="s">
        <v>34</v>
      </c>
      <c r="R4" s="18" t="s">
        <v>35</v>
      </c>
      <c r="S4" s="188"/>
      <c r="T4" s="157"/>
    </row>
    <row r="5" spans="1:20" x14ac:dyDescent="0.3">
      <c r="A5" s="128"/>
      <c r="B5" s="171" t="s">
        <v>3</v>
      </c>
      <c r="C5" s="35" t="s">
        <v>1</v>
      </c>
      <c r="D5" s="19"/>
      <c r="E5" s="19">
        <v>1</v>
      </c>
      <c r="F5" s="19">
        <v>1</v>
      </c>
      <c r="G5" s="19"/>
      <c r="H5" s="19">
        <v>1</v>
      </c>
      <c r="I5" s="19"/>
      <c r="J5" s="19">
        <v>1</v>
      </c>
      <c r="K5" s="19">
        <v>1</v>
      </c>
      <c r="L5" s="19"/>
      <c r="M5" s="19"/>
      <c r="N5" s="19"/>
      <c r="O5" s="19"/>
      <c r="P5" s="19"/>
      <c r="Q5" s="19"/>
      <c r="R5" s="20"/>
      <c r="S5" s="152">
        <f>COUNT(D5:R5,"&lt;5")</f>
        <v>5</v>
      </c>
      <c r="T5" s="128"/>
    </row>
    <row r="6" spans="1:20" x14ac:dyDescent="0.3">
      <c r="A6" s="128"/>
      <c r="B6" s="172"/>
      <c r="C6" s="37" t="s">
        <v>2</v>
      </c>
      <c r="D6" s="23"/>
      <c r="E6" s="23">
        <v>1</v>
      </c>
      <c r="F6" s="23">
        <v>1</v>
      </c>
      <c r="G6" s="23"/>
      <c r="H6" s="23">
        <v>1</v>
      </c>
      <c r="I6" s="23">
        <v>1</v>
      </c>
      <c r="J6" s="23"/>
      <c r="K6" s="23"/>
      <c r="L6" s="23"/>
      <c r="M6" s="23"/>
      <c r="N6" s="23"/>
      <c r="O6" s="23"/>
      <c r="P6" s="23"/>
      <c r="Q6" s="23">
        <v>1</v>
      </c>
      <c r="R6" s="23"/>
      <c r="S6" s="153">
        <f t="shared" ref="S6" si="0">COUNT(D6:R6,"&lt;5")</f>
        <v>5</v>
      </c>
      <c r="T6" s="128"/>
    </row>
    <row r="7" spans="1:20" ht="14.5" thickBot="1" x14ac:dyDescent="0.35">
      <c r="A7" s="128"/>
      <c r="B7" s="173"/>
      <c r="C7" s="36" t="s">
        <v>102</v>
      </c>
      <c r="D7" s="46"/>
      <c r="E7" s="47"/>
      <c r="F7" s="47">
        <v>1</v>
      </c>
      <c r="G7" s="47"/>
      <c r="H7" s="47">
        <v>1</v>
      </c>
      <c r="I7" s="47">
        <v>1</v>
      </c>
      <c r="J7" s="47"/>
      <c r="K7" s="47">
        <v>1</v>
      </c>
      <c r="L7" s="47"/>
      <c r="M7" s="47"/>
      <c r="N7" s="47"/>
      <c r="O7" s="47"/>
      <c r="P7" s="47"/>
      <c r="Q7" s="47">
        <v>1</v>
      </c>
      <c r="R7" s="47"/>
      <c r="S7" s="152">
        <f t="shared" ref="S7:S42" si="1">COUNT(D7:R7,"&lt;5")</f>
        <v>5</v>
      </c>
      <c r="T7" s="128"/>
    </row>
    <row r="8" spans="1:20" x14ac:dyDescent="0.3">
      <c r="A8" s="128"/>
      <c r="B8" s="171" t="s">
        <v>41</v>
      </c>
      <c r="C8" s="35" t="s">
        <v>4</v>
      </c>
      <c r="D8" s="19"/>
      <c r="E8" s="19">
        <v>1</v>
      </c>
      <c r="F8" s="19">
        <v>1</v>
      </c>
      <c r="G8" s="19"/>
      <c r="H8" s="19">
        <v>1</v>
      </c>
      <c r="I8" s="19">
        <v>1</v>
      </c>
      <c r="J8" s="19"/>
      <c r="K8" s="19"/>
      <c r="L8" s="19"/>
      <c r="M8" s="19"/>
      <c r="N8" s="19"/>
      <c r="O8" s="19"/>
      <c r="P8" s="19"/>
      <c r="Q8" s="19">
        <v>1</v>
      </c>
      <c r="R8" s="20"/>
      <c r="S8" s="152">
        <f t="shared" si="1"/>
        <v>5</v>
      </c>
      <c r="T8" s="128"/>
    </row>
    <row r="9" spans="1:20" ht="14.5" thickBot="1" x14ac:dyDescent="0.35">
      <c r="A9" s="128"/>
      <c r="B9" s="173"/>
      <c r="C9" s="36" t="s">
        <v>5</v>
      </c>
      <c r="D9" s="21"/>
      <c r="E9" s="21">
        <v>1</v>
      </c>
      <c r="F9" s="21"/>
      <c r="G9" s="21">
        <v>1</v>
      </c>
      <c r="H9" s="21"/>
      <c r="I9" s="21"/>
      <c r="J9" s="21"/>
      <c r="K9" s="21"/>
      <c r="L9" s="21"/>
      <c r="M9" s="21"/>
      <c r="N9" s="21"/>
      <c r="O9" s="21"/>
      <c r="P9" s="21"/>
      <c r="Q9" s="21">
        <v>1</v>
      </c>
      <c r="R9" s="22">
        <v>1</v>
      </c>
      <c r="S9" s="152">
        <f t="shared" si="1"/>
        <v>4</v>
      </c>
      <c r="T9" s="128"/>
    </row>
    <row r="10" spans="1:20" x14ac:dyDescent="0.3">
      <c r="A10" s="128"/>
      <c r="B10" s="171" t="s">
        <v>11</v>
      </c>
      <c r="C10" s="44" t="s">
        <v>6</v>
      </c>
      <c r="D10" s="42"/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/>
      <c r="K10" s="43">
        <v>1</v>
      </c>
      <c r="L10" s="43"/>
      <c r="M10" s="43"/>
      <c r="N10" s="43"/>
      <c r="O10" s="43"/>
      <c r="P10" s="43"/>
      <c r="Q10" s="43"/>
      <c r="R10" s="43">
        <v>1</v>
      </c>
      <c r="S10" s="152">
        <f t="shared" si="1"/>
        <v>7</v>
      </c>
      <c r="T10" s="128"/>
    </row>
    <row r="11" spans="1:20" x14ac:dyDescent="0.3">
      <c r="A11" s="128"/>
      <c r="B11" s="172"/>
      <c r="C11" s="37" t="s">
        <v>7</v>
      </c>
      <c r="D11" s="23"/>
      <c r="E11" s="23">
        <v>1</v>
      </c>
      <c r="F11" s="23">
        <v>1</v>
      </c>
      <c r="G11" s="23"/>
      <c r="H11" s="23">
        <v>1</v>
      </c>
      <c r="I11" s="23"/>
      <c r="J11" s="23">
        <v>1</v>
      </c>
      <c r="K11" s="23">
        <v>1</v>
      </c>
      <c r="L11" s="23"/>
      <c r="M11" s="23"/>
      <c r="N11" s="23"/>
      <c r="O11" s="23"/>
      <c r="P11" s="23"/>
      <c r="Q11" s="23"/>
      <c r="R11" s="24"/>
      <c r="S11" s="152">
        <f t="shared" si="1"/>
        <v>5</v>
      </c>
      <c r="T11" s="128"/>
    </row>
    <row r="12" spans="1:20" x14ac:dyDescent="0.3">
      <c r="A12" s="128"/>
      <c r="B12" s="172"/>
      <c r="C12" s="37" t="s">
        <v>8</v>
      </c>
      <c r="D12" s="23"/>
      <c r="E12" s="23">
        <v>1</v>
      </c>
      <c r="F12" s="23">
        <v>1</v>
      </c>
      <c r="G12" s="23"/>
      <c r="H12" s="23">
        <v>1</v>
      </c>
      <c r="I12" s="23">
        <v>1</v>
      </c>
      <c r="J12" s="23"/>
      <c r="K12" s="23"/>
      <c r="L12" s="23"/>
      <c r="M12" s="23"/>
      <c r="N12" s="23"/>
      <c r="O12" s="23"/>
      <c r="P12" s="23"/>
      <c r="Q12" s="23">
        <v>1</v>
      </c>
      <c r="R12" s="24"/>
      <c r="S12" s="152">
        <f t="shared" si="1"/>
        <v>5</v>
      </c>
      <c r="T12" s="128"/>
    </row>
    <row r="13" spans="1:20" x14ac:dyDescent="0.3">
      <c r="A13" s="128"/>
      <c r="B13" s="172"/>
      <c r="C13" s="37" t="s">
        <v>9</v>
      </c>
      <c r="D13" s="23"/>
      <c r="E13" s="23">
        <v>1</v>
      </c>
      <c r="F13" s="23">
        <v>2</v>
      </c>
      <c r="G13" s="23"/>
      <c r="H13" s="23">
        <v>1</v>
      </c>
      <c r="I13" s="23"/>
      <c r="J13" s="23">
        <v>1</v>
      </c>
      <c r="K13" s="23"/>
      <c r="L13" s="23"/>
      <c r="M13" s="23"/>
      <c r="N13" s="23"/>
      <c r="O13" s="23"/>
      <c r="P13" s="23"/>
      <c r="Q13" s="23">
        <v>1</v>
      </c>
      <c r="R13" s="24"/>
      <c r="S13" s="152">
        <f t="shared" si="1"/>
        <v>5</v>
      </c>
      <c r="T13" s="128"/>
    </row>
    <row r="14" spans="1:20" ht="14.5" thickBot="1" x14ac:dyDescent="0.35">
      <c r="A14" s="128"/>
      <c r="B14" s="173"/>
      <c r="C14" s="36" t="s">
        <v>10</v>
      </c>
      <c r="D14" s="21"/>
      <c r="E14" s="21">
        <v>1</v>
      </c>
      <c r="F14" s="21"/>
      <c r="G14" s="21">
        <v>1</v>
      </c>
      <c r="H14" s="21"/>
      <c r="I14" s="48">
        <v>1</v>
      </c>
      <c r="J14" s="21"/>
      <c r="K14" s="21"/>
      <c r="L14" s="21"/>
      <c r="M14" s="21"/>
      <c r="N14" s="21"/>
      <c r="O14" s="21"/>
      <c r="P14" s="21"/>
      <c r="Q14" s="21">
        <v>1</v>
      </c>
      <c r="R14" s="22">
        <v>1</v>
      </c>
      <c r="S14" s="152">
        <f t="shared" si="1"/>
        <v>5</v>
      </c>
      <c r="T14" s="128"/>
    </row>
    <row r="15" spans="1:20" x14ac:dyDescent="0.3">
      <c r="A15" s="128"/>
      <c r="B15" s="163" t="s">
        <v>16</v>
      </c>
      <c r="C15" s="35" t="s">
        <v>20</v>
      </c>
      <c r="D15" s="19"/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/>
      <c r="K15" s="19"/>
      <c r="L15" s="19"/>
      <c r="M15" s="19"/>
      <c r="N15" s="19"/>
      <c r="O15" s="19"/>
      <c r="P15" s="19"/>
      <c r="Q15" s="19">
        <v>1</v>
      </c>
      <c r="R15" s="20">
        <v>1</v>
      </c>
      <c r="S15" s="152">
        <f t="shared" si="1"/>
        <v>7</v>
      </c>
      <c r="T15" s="128"/>
    </row>
    <row r="16" spans="1:20" x14ac:dyDescent="0.3">
      <c r="A16" s="128"/>
      <c r="B16" s="164"/>
      <c r="C16" s="37" t="s">
        <v>12</v>
      </c>
      <c r="D16" s="23"/>
      <c r="E16" s="23">
        <v>1</v>
      </c>
      <c r="F16" s="23"/>
      <c r="G16" s="23">
        <v>1</v>
      </c>
      <c r="H16" s="23">
        <v>1</v>
      </c>
      <c r="I16" s="23"/>
      <c r="J16" s="23">
        <v>1</v>
      </c>
      <c r="K16" s="23">
        <v>1</v>
      </c>
      <c r="L16" s="23"/>
      <c r="M16" s="23"/>
      <c r="N16" s="23"/>
      <c r="O16" s="23"/>
      <c r="P16" s="23"/>
      <c r="Q16" s="23">
        <v>1</v>
      </c>
      <c r="R16" s="24"/>
      <c r="S16" s="152">
        <f t="shared" si="1"/>
        <v>6</v>
      </c>
      <c r="T16" s="128"/>
    </row>
    <row r="17" spans="1:20" x14ac:dyDescent="0.3">
      <c r="A17" s="128"/>
      <c r="B17" s="164"/>
      <c r="C17" s="37" t="s">
        <v>13</v>
      </c>
      <c r="D17" s="23"/>
      <c r="E17" s="23">
        <v>1</v>
      </c>
      <c r="F17" s="23">
        <v>1</v>
      </c>
      <c r="G17" s="23">
        <v>1</v>
      </c>
      <c r="H17" s="23"/>
      <c r="I17" s="23"/>
      <c r="J17" s="23">
        <v>1</v>
      </c>
      <c r="K17" s="23"/>
      <c r="L17" s="23"/>
      <c r="M17" s="23"/>
      <c r="N17" s="23">
        <v>1</v>
      </c>
      <c r="O17" s="23"/>
      <c r="P17" s="23"/>
      <c r="Q17" s="23">
        <v>1</v>
      </c>
      <c r="R17" s="24">
        <v>1</v>
      </c>
      <c r="S17" s="152">
        <f t="shared" si="1"/>
        <v>7</v>
      </c>
      <c r="T17" s="128"/>
    </row>
    <row r="18" spans="1:20" x14ac:dyDescent="0.3">
      <c r="A18" s="128"/>
      <c r="B18" s="164"/>
      <c r="C18" s="37" t="s">
        <v>14</v>
      </c>
      <c r="D18" s="23"/>
      <c r="E18" s="23"/>
      <c r="F18" s="23">
        <v>2</v>
      </c>
      <c r="G18" s="23">
        <v>1</v>
      </c>
      <c r="H18" s="23">
        <v>2</v>
      </c>
      <c r="I18" s="23"/>
      <c r="J18" s="23">
        <v>2</v>
      </c>
      <c r="K18" s="23"/>
      <c r="L18" s="23"/>
      <c r="M18" s="23"/>
      <c r="N18" s="23"/>
      <c r="O18" s="23"/>
      <c r="P18" s="23"/>
      <c r="Q18" s="23">
        <v>1</v>
      </c>
      <c r="R18" s="24"/>
      <c r="S18" s="152">
        <f t="shared" si="1"/>
        <v>5</v>
      </c>
      <c r="T18" s="128"/>
    </row>
    <row r="19" spans="1:20" ht="14.5" thickBot="1" x14ac:dyDescent="0.35">
      <c r="A19" s="128"/>
      <c r="B19" s="165"/>
      <c r="C19" s="36" t="s">
        <v>15</v>
      </c>
      <c r="D19" s="21"/>
      <c r="E19" s="21">
        <v>1</v>
      </c>
      <c r="F19" s="21"/>
      <c r="G19" s="21">
        <v>1</v>
      </c>
      <c r="H19" s="21"/>
      <c r="I19" s="48">
        <v>1</v>
      </c>
      <c r="J19" s="21"/>
      <c r="K19" s="21"/>
      <c r="L19" s="21"/>
      <c r="M19" s="21"/>
      <c r="N19" s="21"/>
      <c r="O19" s="21"/>
      <c r="P19" s="21"/>
      <c r="Q19" s="21">
        <v>1</v>
      </c>
      <c r="R19" s="22">
        <v>1</v>
      </c>
      <c r="S19" s="152">
        <f t="shared" si="1"/>
        <v>5</v>
      </c>
      <c r="T19" s="128"/>
    </row>
    <row r="20" spans="1:20" x14ac:dyDescent="0.3">
      <c r="A20" s="128"/>
      <c r="B20" s="163" t="s">
        <v>19</v>
      </c>
      <c r="C20" s="35" t="s">
        <v>88</v>
      </c>
      <c r="D20" s="19"/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/>
      <c r="K20" s="19">
        <v>1</v>
      </c>
      <c r="L20" s="19"/>
      <c r="M20" s="19"/>
      <c r="N20" s="19"/>
      <c r="O20" s="19"/>
      <c r="P20" s="19">
        <v>1</v>
      </c>
      <c r="Q20" s="19"/>
      <c r="R20" s="20">
        <v>1</v>
      </c>
      <c r="S20" s="152">
        <f t="shared" si="1"/>
        <v>8</v>
      </c>
      <c r="T20" s="128"/>
    </row>
    <row r="21" spans="1:20" x14ac:dyDescent="0.3">
      <c r="A21" s="128"/>
      <c r="B21" s="164"/>
      <c r="C21" s="38" t="s">
        <v>87</v>
      </c>
      <c r="D21" s="25"/>
      <c r="E21" s="25">
        <v>1</v>
      </c>
      <c r="F21" s="25">
        <v>1</v>
      </c>
      <c r="G21" s="25">
        <v>1</v>
      </c>
      <c r="H21" s="25">
        <v>1</v>
      </c>
      <c r="I21" s="25">
        <v>2</v>
      </c>
      <c r="J21" s="25"/>
      <c r="K21" s="25">
        <v>1</v>
      </c>
      <c r="L21" s="25"/>
      <c r="M21" s="25"/>
      <c r="N21" s="25"/>
      <c r="O21" s="25"/>
      <c r="P21" s="25"/>
      <c r="Q21" s="25"/>
      <c r="R21" s="26">
        <v>1</v>
      </c>
      <c r="S21" s="152">
        <f t="shared" si="1"/>
        <v>7</v>
      </c>
      <c r="T21" s="128"/>
    </row>
    <row r="22" spans="1:20" x14ac:dyDescent="0.3">
      <c r="A22" s="128"/>
      <c r="B22" s="164"/>
      <c r="C22" s="37" t="s">
        <v>90</v>
      </c>
      <c r="D22" s="23"/>
      <c r="E22" s="23">
        <v>1</v>
      </c>
      <c r="F22" s="23"/>
      <c r="G22" s="23">
        <v>2</v>
      </c>
      <c r="H22" s="23">
        <v>1</v>
      </c>
      <c r="I22" s="23"/>
      <c r="J22" s="23">
        <v>1</v>
      </c>
      <c r="K22" s="23">
        <v>1</v>
      </c>
      <c r="L22" s="23"/>
      <c r="M22" s="23"/>
      <c r="N22" s="23"/>
      <c r="O22" s="23"/>
      <c r="P22" s="23"/>
      <c r="Q22" s="23">
        <v>1</v>
      </c>
      <c r="R22" s="24"/>
      <c r="S22" s="152">
        <f t="shared" si="1"/>
        <v>6</v>
      </c>
      <c r="T22" s="128"/>
    </row>
    <row r="23" spans="1:20" x14ac:dyDescent="0.3">
      <c r="A23" s="128"/>
      <c r="B23" s="164"/>
      <c r="C23" s="38" t="s">
        <v>89</v>
      </c>
      <c r="D23" s="23">
        <v>1</v>
      </c>
      <c r="E23" s="23">
        <v>2</v>
      </c>
      <c r="F23" s="23"/>
      <c r="G23" s="23">
        <v>1</v>
      </c>
      <c r="H23" s="23">
        <v>2</v>
      </c>
      <c r="I23" s="23"/>
      <c r="J23" s="23">
        <v>2</v>
      </c>
      <c r="K23" s="23">
        <v>2</v>
      </c>
      <c r="L23" s="23"/>
      <c r="M23" s="23"/>
      <c r="N23" s="23"/>
      <c r="O23" s="23"/>
      <c r="P23" s="23"/>
      <c r="Q23" s="23"/>
      <c r="R23" s="24"/>
      <c r="S23" s="152">
        <f t="shared" si="1"/>
        <v>6</v>
      </c>
      <c r="T23" s="128"/>
    </row>
    <row r="24" spans="1:20" x14ac:dyDescent="0.3">
      <c r="A24" s="128"/>
      <c r="B24" s="164"/>
      <c r="C24" s="38" t="s">
        <v>92</v>
      </c>
      <c r="D24" s="39"/>
      <c r="E24" s="39"/>
      <c r="F24" s="39">
        <v>1</v>
      </c>
      <c r="G24" s="39">
        <v>1</v>
      </c>
      <c r="H24" s="39">
        <v>1</v>
      </c>
      <c r="I24" s="39"/>
      <c r="J24" s="39">
        <v>1</v>
      </c>
      <c r="K24" s="39"/>
      <c r="L24" s="39"/>
      <c r="M24" s="39"/>
      <c r="N24" s="39">
        <v>1</v>
      </c>
      <c r="O24" s="39"/>
      <c r="P24" s="39"/>
      <c r="Q24" s="39">
        <v>1</v>
      </c>
      <c r="R24" s="40">
        <v>1</v>
      </c>
      <c r="S24" s="152">
        <f t="shared" si="1"/>
        <v>7</v>
      </c>
      <c r="T24" s="128"/>
    </row>
    <row r="25" spans="1:20" x14ac:dyDescent="0.3">
      <c r="A25" s="128"/>
      <c r="B25" s="164"/>
      <c r="C25" s="38" t="s">
        <v>91</v>
      </c>
      <c r="D25" s="23"/>
      <c r="E25" s="23">
        <v>2</v>
      </c>
      <c r="F25" s="23">
        <v>2</v>
      </c>
      <c r="G25" s="23">
        <v>1</v>
      </c>
      <c r="H25" s="23">
        <v>2</v>
      </c>
      <c r="I25" s="23"/>
      <c r="J25" s="23">
        <v>1</v>
      </c>
      <c r="K25" s="23"/>
      <c r="L25" s="23"/>
      <c r="M25" s="23"/>
      <c r="N25" s="23">
        <v>1</v>
      </c>
      <c r="O25" s="23"/>
      <c r="P25" s="23"/>
      <c r="Q25" s="23">
        <v>2</v>
      </c>
      <c r="R25" s="24">
        <v>1</v>
      </c>
      <c r="S25" s="152">
        <f t="shared" si="1"/>
        <v>8</v>
      </c>
      <c r="T25" s="128"/>
    </row>
    <row r="26" spans="1:20" x14ac:dyDescent="0.3">
      <c r="A26" s="128"/>
      <c r="B26" s="164"/>
      <c r="C26" s="37" t="s">
        <v>17</v>
      </c>
      <c r="D26" s="23">
        <v>2</v>
      </c>
      <c r="E26" s="23"/>
      <c r="F26" s="23">
        <v>2</v>
      </c>
      <c r="G26" s="23"/>
      <c r="H26" s="23">
        <v>1</v>
      </c>
      <c r="I26" s="23"/>
      <c r="J26" s="23"/>
      <c r="K26" s="23">
        <v>1</v>
      </c>
      <c r="L26" s="23"/>
      <c r="M26" s="23"/>
      <c r="N26" s="23"/>
      <c r="O26" s="23"/>
      <c r="P26" s="23"/>
      <c r="Q26" s="23">
        <v>2</v>
      </c>
      <c r="R26" s="24"/>
      <c r="S26" s="152">
        <f t="shared" si="1"/>
        <v>5</v>
      </c>
      <c r="T26" s="128"/>
    </row>
    <row r="27" spans="1:20" ht="14.5" thickBot="1" x14ac:dyDescent="0.35">
      <c r="A27" s="128"/>
      <c r="B27" s="165"/>
      <c r="C27" s="36" t="s">
        <v>18</v>
      </c>
      <c r="D27" s="21"/>
      <c r="E27" s="21">
        <v>1</v>
      </c>
      <c r="F27" s="21">
        <v>1</v>
      </c>
      <c r="G27" s="21"/>
      <c r="H27" s="21"/>
      <c r="I27" s="21">
        <v>1</v>
      </c>
      <c r="J27" s="21"/>
      <c r="K27" s="21"/>
      <c r="L27" s="21"/>
      <c r="M27" s="21"/>
      <c r="N27" s="21"/>
      <c r="O27" s="21"/>
      <c r="P27" s="21">
        <v>1</v>
      </c>
      <c r="Q27" s="21">
        <v>1</v>
      </c>
      <c r="R27" s="22">
        <v>1</v>
      </c>
      <c r="S27" s="152">
        <f t="shared" si="1"/>
        <v>6</v>
      </c>
      <c r="T27" s="128"/>
    </row>
    <row r="28" spans="1:20" x14ac:dyDescent="0.3">
      <c r="A28" s="128"/>
      <c r="B28" s="163" t="s">
        <v>43</v>
      </c>
      <c r="C28" s="35" t="s">
        <v>94</v>
      </c>
      <c r="D28" s="19"/>
      <c r="E28" s="19">
        <v>1</v>
      </c>
      <c r="F28" s="19">
        <v>1</v>
      </c>
      <c r="G28" s="19"/>
      <c r="H28" s="19">
        <v>2</v>
      </c>
      <c r="I28" s="19"/>
      <c r="J28" s="19"/>
      <c r="K28" s="19"/>
      <c r="L28" s="19"/>
      <c r="M28" s="19"/>
      <c r="N28" s="19"/>
      <c r="O28" s="19"/>
      <c r="P28" s="19"/>
      <c r="Q28" s="19">
        <v>1</v>
      </c>
      <c r="R28" s="20"/>
      <c r="S28" s="152">
        <f t="shared" si="1"/>
        <v>4</v>
      </c>
      <c r="T28" s="128"/>
    </row>
    <row r="29" spans="1:20" x14ac:dyDescent="0.3">
      <c r="A29" s="128"/>
      <c r="B29" s="164"/>
      <c r="C29" s="38" t="s">
        <v>93</v>
      </c>
      <c r="D29" s="25"/>
      <c r="E29" s="25">
        <v>1</v>
      </c>
      <c r="F29" s="25">
        <v>1</v>
      </c>
      <c r="G29" s="25"/>
      <c r="H29" s="25">
        <v>2</v>
      </c>
      <c r="I29" s="25"/>
      <c r="J29" s="25"/>
      <c r="K29" s="25"/>
      <c r="L29" s="25">
        <v>1</v>
      </c>
      <c r="M29" s="25"/>
      <c r="N29" s="25"/>
      <c r="O29" s="25"/>
      <c r="P29" s="25">
        <v>2</v>
      </c>
      <c r="Q29" s="25">
        <v>1</v>
      </c>
      <c r="R29" s="26"/>
      <c r="S29" s="152">
        <f t="shared" si="1"/>
        <v>6</v>
      </c>
      <c r="T29" s="128"/>
    </row>
    <row r="30" spans="1:20" x14ac:dyDescent="0.3">
      <c r="A30" s="128"/>
      <c r="B30" s="164"/>
      <c r="C30" s="37" t="s">
        <v>44</v>
      </c>
      <c r="D30" s="23"/>
      <c r="E30" s="23">
        <v>2</v>
      </c>
      <c r="F30" s="23"/>
      <c r="G30" s="23">
        <v>2</v>
      </c>
      <c r="H30" s="23"/>
      <c r="I30" s="23">
        <v>2</v>
      </c>
      <c r="J30" s="23">
        <v>2</v>
      </c>
      <c r="K30" s="23"/>
      <c r="L30" s="23">
        <v>2</v>
      </c>
      <c r="M30" s="23"/>
      <c r="N30" s="23"/>
      <c r="O30" s="23"/>
      <c r="P30" s="23">
        <v>2</v>
      </c>
      <c r="Q30" s="23"/>
      <c r="R30" s="24"/>
      <c r="S30" s="152">
        <f t="shared" si="1"/>
        <v>6</v>
      </c>
      <c r="T30" s="128"/>
    </row>
    <row r="31" spans="1:20" x14ac:dyDescent="0.3">
      <c r="A31" s="128"/>
      <c r="B31" s="164"/>
      <c r="C31" s="37" t="s">
        <v>45</v>
      </c>
      <c r="D31" s="23">
        <v>1</v>
      </c>
      <c r="E31" s="23">
        <v>2</v>
      </c>
      <c r="F31" s="23"/>
      <c r="G31" s="23">
        <v>1</v>
      </c>
      <c r="H31" s="23">
        <v>2</v>
      </c>
      <c r="I31" s="23"/>
      <c r="J31" s="23">
        <v>2</v>
      </c>
      <c r="K31" s="23"/>
      <c r="L31" s="23"/>
      <c r="M31" s="23"/>
      <c r="N31" s="23">
        <v>1</v>
      </c>
      <c r="O31" s="23"/>
      <c r="P31" s="23">
        <v>1</v>
      </c>
      <c r="Q31" s="23">
        <v>2</v>
      </c>
      <c r="R31" s="24"/>
      <c r="S31" s="152">
        <f t="shared" si="1"/>
        <v>8</v>
      </c>
      <c r="T31" s="128"/>
    </row>
    <row r="32" spans="1:20" x14ac:dyDescent="0.3">
      <c r="A32" s="128"/>
      <c r="B32" s="164"/>
      <c r="C32" s="37" t="s">
        <v>46</v>
      </c>
      <c r="D32" s="23">
        <v>1</v>
      </c>
      <c r="E32" s="23"/>
      <c r="F32" s="23">
        <v>1</v>
      </c>
      <c r="G32" s="23"/>
      <c r="H32" s="23">
        <v>1</v>
      </c>
      <c r="I32" s="23"/>
      <c r="J32" s="23"/>
      <c r="K32" s="23">
        <v>1</v>
      </c>
      <c r="L32" s="23"/>
      <c r="M32" s="23"/>
      <c r="N32" s="23"/>
      <c r="O32" s="23"/>
      <c r="P32" s="23"/>
      <c r="Q32" s="23">
        <v>1</v>
      </c>
      <c r="R32" s="24"/>
      <c r="S32" s="152">
        <f t="shared" si="1"/>
        <v>5</v>
      </c>
      <c r="T32" s="128"/>
    </row>
    <row r="33" spans="1:20" ht="14.5" thickBot="1" x14ac:dyDescent="0.35">
      <c r="A33" s="128"/>
      <c r="B33" s="165"/>
      <c r="C33" s="36" t="s">
        <v>47</v>
      </c>
      <c r="D33" s="21"/>
      <c r="E33" s="21">
        <v>2</v>
      </c>
      <c r="F33" s="21"/>
      <c r="G33" s="21">
        <v>2</v>
      </c>
      <c r="H33" s="21">
        <v>2</v>
      </c>
      <c r="I33" s="21"/>
      <c r="J33" s="21"/>
      <c r="K33" s="21"/>
      <c r="L33" s="21"/>
      <c r="M33" s="21"/>
      <c r="N33" s="21"/>
      <c r="O33" s="21"/>
      <c r="P33" s="21">
        <v>2</v>
      </c>
      <c r="Q33" s="21">
        <v>2</v>
      </c>
      <c r="R33" s="22">
        <v>2</v>
      </c>
      <c r="S33" s="152">
        <f t="shared" si="1"/>
        <v>6</v>
      </c>
      <c r="T33" s="128"/>
    </row>
    <row r="34" spans="1:20" x14ac:dyDescent="0.3">
      <c r="A34" s="128"/>
      <c r="B34" s="163" t="s">
        <v>48</v>
      </c>
      <c r="C34" s="35" t="s">
        <v>49</v>
      </c>
      <c r="D34" s="19">
        <v>2</v>
      </c>
      <c r="E34" s="19">
        <v>2</v>
      </c>
      <c r="F34" s="19"/>
      <c r="G34" s="19">
        <v>2</v>
      </c>
      <c r="H34" s="19">
        <v>2</v>
      </c>
      <c r="I34" s="19"/>
      <c r="J34" s="19">
        <v>2</v>
      </c>
      <c r="K34" s="19"/>
      <c r="L34" s="19"/>
      <c r="M34" s="19"/>
      <c r="N34" s="19"/>
      <c r="O34" s="19"/>
      <c r="P34" s="19"/>
      <c r="Q34" s="19"/>
      <c r="R34" s="20">
        <v>1</v>
      </c>
      <c r="S34" s="152">
        <f t="shared" si="1"/>
        <v>6</v>
      </c>
      <c r="T34" s="128"/>
    </row>
    <row r="35" spans="1:20" x14ac:dyDescent="0.3">
      <c r="A35" s="128"/>
      <c r="B35" s="164"/>
      <c r="C35" s="38" t="s">
        <v>50</v>
      </c>
      <c r="D35" s="39"/>
      <c r="E35" s="39"/>
      <c r="F35" s="39"/>
      <c r="G35" s="39">
        <v>2</v>
      </c>
      <c r="H35" s="39"/>
      <c r="I35" s="39">
        <v>3</v>
      </c>
      <c r="J35" s="39"/>
      <c r="K35" s="39"/>
      <c r="L35" s="39">
        <v>2</v>
      </c>
      <c r="M35" s="39"/>
      <c r="N35" s="39"/>
      <c r="O35" s="39">
        <v>2</v>
      </c>
      <c r="P35" s="39">
        <v>3</v>
      </c>
      <c r="Q35" s="39"/>
      <c r="R35" s="40"/>
      <c r="S35" s="152">
        <f t="shared" si="1"/>
        <v>5</v>
      </c>
      <c r="T35" s="128"/>
    </row>
    <row r="36" spans="1:20" x14ac:dyDescent="0.3">
      <c r="A36" s="128"/>
      <c r="B36" s="164"/>
      <c r="C36" s="37" t="s">
        <v>51</v>
      </c>
      <c r="D36" s="23">
        <v>1</v>
      </c>
      <c r="E36" s="23">
        <v>2</v>
      </c>
      <c r="F36" s="23"/>
      <c r="G36" s="23">
        <v>1</v>
      </c>
      <c r="H36" s="23">
        <v>2</v>
      </c>
      <c r="I36" s="23"/>
      <c r="J36" s="23">
        <v>2</v>
      </c>
      <c r="K36" s="23"/>
      <c r="L36" s="23"/>
      <c r="M36" s="23"/>
      <c r="N36" s="23">
        <v>2</v>
      </c>
      <c r="O36" s="23"/>
      <c r="P36" s="23">
        <v>1</v>
      </c>
      <c r="Q36" s="23">
        <v>2</v>
      </c>
      <c r="R36" s="24"/>
      <c r="S36" s="152">
        <f t="shared" si="1"/>
        <v>8</v>
      </c>
      <c r="T36" s="128"/>
    </row>
    <row r="37" spans="1:20" x14ac:dyDescent="0.3">
      <c r="A37" s="128"/>
      <c r="B37" s="164"/>
      <c r="C37" s="37" t="s">
        <v>52</v>
      </c>
      <c r="D37" s="23"/>
      <c r="E37" s="23">
        <v>2</v>
      </c>
      <c r="F37" s="23"/>
      <c r="G37" s="23">
        <v>1</v>
      </c>
      <c r="H37" s="23">
        <v>1</v>
      </c>
      <c r="I37" s="23"/>
      <c r="J37" s="23"/>
      <c r="K37" s="23"/>
      <c r="L37" s="23"/>
      <c r="M37" s="23"/>
      <c r="N37" s="23">
        <v>2</v>
      </c>
      <c r="O37" s="23"/>
      <c r="P37" s="23"/>
      <c r="Q37" s="23">
        <v>3</v>
      </c>
      <c r="R37" s="24">
        <v>2</v>
      </c>
      <c r="S37" s="152">
        <f t="shared" si="1"/>
        <v>6</v>
      </c>
      <c r="T37" s="128"/>
    </row>
    <row r="38" spans="1:20" ht="14.5" thickBot="1" x14ac:dyDescent="0.35">
      <c r="A38" s="128"/>
      <c r="B38" s="165"/>
      <c r="C38" s="36" t="s">
        <v>54</v>
      </c>
      <c r="D38" s="21"/>
      <c r="E38" s="21">
        <v>2</v>
      </c>
      <c r="F38" s="21"/>
      <c r="G38" s="21">
        <v>2</v>
      </c>
      <c r="H38" s="21"/>
      <c r="I38" s="21">
        <v>2</v>
      </c>
      <c r="J38" s="21"/>
      <c r="K38" s="21"/>
      <c r="L38" s="21"/>
      <c r="M38" s="21"/>
      <c r="N38" s="21"/>
      <c r="O38" s="21"/>
      <c r="P38" s="21"/>
      <c r="Q38" s="21">
        <v>2</v>
      </c>
      <c r="R38" s="22">
        <v>2</v>
      </c>
      <c r="S38" s="152">
        <f t="shared" si="1"/>
        <v>5</v>
      </c>
      <c r="T38" s="128"/>
    </row>
    <row r="39" spans="1:20" x14ac:dyDescent="0.3">
      <c r="A39" s="128"/>
      <c r="B39" s="163" t="s">
        <v>53</v>
      </c>
      <c r="C39" s="35" t="s">
        <v>55</v>
      </c>
      <c r="D39" s="19">
        <v>2</v>
      </c>
      <c r="E39" s="19">
        <v>2</v>
      </c>
      <c r="F39" s="19"/>
      <c r="G39" s="19">
        <v>2</v>
      </c>
      <c r="H39" s="19">
        <v>2</v>
      </c>
      <c r="I39" s="19"/>
      <c r="J39" s="19">
        <v>3</v>
      </c>
      <c r="K39" s="19"/>
      <c r="L39" s="19"/>
      <c r="M39" s="19"/>
      <c r="N39" s="19"/>
      <c r="O39" s="19"/>
      <c r="P39" s="19">
        <v>3</v>
      </c>
      <c r="Q39" s="19"/>
      <c r="R39" s="20">
        <v>3</v>
      </c>
      <c r="S39" s="152">
        <f t="shared" si="1"/>
        <v>7</v>
      </c>
      <c r="T39" s="128"/>
    </row>
    <row r="40" spans="1:20" x14ac:dyDescent="0.3">
      <c r="A40" s="128"/>
      <c r="B40" s="164"/>
      <c r="C40" s="37" t="s">
        <v>56</v>
      </c>
      <c r="D40" s="23">
        <v>2</v>
      </c>
      <c r="E40" s="23">
        <v>2</v>
      </c>
      <c r="F40" s="23"/>
      <c r="G40" s="23">
        <v>2</v>
      </c>
      <c r="H40" s="23">
        <v>2</v>
      </c>
      <c r="I40" s="23"/>
      <c r="J40" s="23">
        <v>2</v>
      </c>
      <c r="K40" s="23"/>
      <c r="L40" s="23">
        <v>2</v>
      </c>
      <c r="M40" s="23"/>
      <c r="N40" s="23"/>
      <c r="O40" s="23"/>
      <c r="P40" s="23">
        <v>2</v>
      </c>
      <c r="Q40" s="23"/>
      <c r="R40" s="24"/>
      <c r="S40" s="152">
        <f t="shared" si="1"/>
        <v>7</v>
      </c>
      <c r="T40" s="128"/>
    </row>
    <row r="41" spans="1:20" x14ac:dyDescent="0.3">
      <c r="A41" s="128"/>
      <c r="B41" s="164"/>
      <c r="C41" s="37" t="s">
        <v>57</v>
      </c>
      <c r="D41" s="23"/>
      <c r="E41" s="23">
        <v>2</v>
      </c>
      <c r="F41" s="23"/>
      <c r="G41" s="23"/>
      <c r="H41" s="23">
        <v>3</v>
      </c>
      <c r="I41" s="23"/>
      <c r="J41" s="23"/>
      <c r="K41" s="23"/>
      <c r="L41" s="23"/>
      <c r="M41" s="23"/>
      <c r="N41" s="23">
        <v>2</v>
      </c>
      <c r="O41" s="23"/>
      <c r="P41" s="23">
        <v>2</v>
      </c>
      <c r="Q41" s="23">
        <v>3</v>
      </c>
      <c r="R41" s="24">
        <v>2</v>
      </c>
      <c r="S41" s="152">
        <f t="shared" si="1"/>
        <v>6</v>
      </c>
      <c r="T41" s="128"/>
    </row>
    <row r="42" spans="1:20" ht="14.5" thickBot="1" x14ac:dyDescent="0.35">
      <c r="A42" s="128"/>
      <c r="B42" s="165"/>
      <c r="C42" s="36" t="s">
        <v>58</v>
      </c>
      <c r="D42" s="21"/>
      <c r="E42" s="21">
        <v>2</v>
      </c>
      <c r="F42" s="21"/>
      <c r="G42" s="21">
        <v>2</v>
      </c>
      <c r="H42" s="21"/>
      <c r="I42" s="21">
        <v>2</v>
      </c>
      <c r="J42" s="21"/>
      <c r="K42" s="21"/>
      <c r="L42" s="21">
        <v>2</v>
      </c>
      <c r="M42" s="21"/>
      <c r="N42" s="21"/>
      <c r="O42" s="21"/>
      <c r="P42" s="21">
        <v>2</v>
      </c>
      <c r="Q42" s="21">
        <v>2</v>
      </c>
      <c r="R42" s="22"/>
      <c r="S42" s="154">
        <f t="shared" si="1"/>
        <v>6</v>
      </c>
      <c r="T42" s="128"/>
    </row>
    <row r="43" spans="1:20" x14ac:dyDescent="0.3">
      <c r="A43" s="128"/>
      <c r="B43" s="155"/>
      <c r="C43" s="155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</row>
  </sheetData>
  <mergeCells count="17">
    <mergeCell ref="S3:S4"/>
    <mergeCell ref="B15:B19"/>
    <mergeCell ref="B20:B27"/>
    <mergeCell ref="B28:B33"/>
    <mergeCell ref="A1:Q1"/>
    <mergeCell ref="B34:B38"/>
    <mergeCell ref="B39:B42"/>
    <mergeCell ref="D2:R2"/>
    <mergeCell ref="B4:C4"/>
    <mergeCell ref="B5:B7"/>
    <mergeCell ref="B8:B9"/>
    <mergeCell ref="B10:B14"/>
    <mergeCell ref="D3:G3"/>
    <mergeCell ref="H3:J3"/>
    <mergeCell ref="K3:M3"/>
    <mergeCell ref="N3:P3"/>
    <mergeCell ref="Q3:R3"/>
  </mergeCells>
  <pageMargins left="0.7" right="0.7" top="0.75" bottom="0.75" header="0.3" footer="0.3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T13"/>
  <sheetViews>
    <sheetView view="pageBreakPreview" topLeftCell="I1" zoomScale="75" zoomScaleNormal="100" zoomScaleSheetLayoutView="75" workbookViewId="0">
      <selection activeCell="R20" sqref="R20"/>
    </sheetView>
  </sheetViews>
  <sheetFormatPr defaultColWidth="9" defaultRowHeight="14" x14ac:dyDescent="0.3"/>
  <cols>
    <col min="1" max="1" width="3.08203125" style="78" customWidth="1"/>
    <col min="2" max="2" width="11.5" style="81" customWidth="1"/>
    <col min="3" max="3" width="9.25" style="81" customWidth="1"/>
    <col min="4" max="4" width="8.25" style="78" customWidth="1"/>
    <col min="5" max="5" width="12.25" style="78" customWidth="1"/>
    <col min="6" max="6" width="11.33203125" style="78" customWidth="1"/>
    <col min="7" max="7" width="10.5" style="78" customWidth="1"/>
    <col min="8" max="8" width="8.83203125" style="78" customWidth="1"/>
    <col min="9" max="9" width="9.58203125" style="78" customWidth="1"/>
    <col min="10" max="10" width="12.08203125" style="78" customWidth="1"/>
    <col min="11" max="11" width="8.5" style="78" customWidth="1"/>
    <col min="12" max="13" width="10.5" style="78" customWidth="1"/>
    <col min="14" max="15" width="8.75" style="78" customWidth="1"/>
    <col min="16" max="16" width="9.33203125" style="78" customWidth="1"/>
    <col min="17" max="17" width="10.75" style="78" customWidth="1"/>
    <col min="18" max="18" width="16.33203125" style="78" customWidth="1"/>
    <col min="19" max="19" width="11.25" style="78" customWidth="1"/>
    <col min="20" max="20" width="5.75" style="78" customWidth="1"/>
    <col min="21" max="16384" width="9" style="78"/>
  </cols>
  <sheetData>
    <row r="1" spans="1:20" ht="39.75" customHeight="1" thickBot="1" x14ac:dyDescent="0.55000000000000004">
      <c r="A1" s="128"/>
      <c r="B1" s="189" t="s">
        <v>203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28"/>
      <c r="T1" s="128"/>
    </row>
    <row r="2" spans="1:20" ht="18.5" thickBot="1" x14ac:dyDescent="0.45">
      <c r="A2" s="128"/>
      <c r="B2" s="155"/>
      <c r="C2" s="155"/>
      <c r="D2" s="166" t="s">
        <v>95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28"/>
      <c r="T2" s="128"/>
    </row>
    <row r="3" spans="1:20" s="79" customFormat="1" ht="14.5" thickBot="1" x14ac:dyDescent="0.35">
      <c r="A3" s="156"/>
      <c r="B3" s="155"/>
      <c r="C3" s="155"/>
      <c r="D3" s="174" t="s">
        <v>154</v>
      </c>
      <c r="E3" s="175"/>
      <c r="F3" s="175"/>
      <c r="G3" s="175"/>
      <c r="H3" s="175"/>
      <c r="I3" s="176" t="s">
        <v>159</v>
      </c>
      <c r="J3" s="177"/>
      <c r="K3" s="177"/>
      <c r="L3" s="177"/>
      <c r="M3" s="178"/>
      <c r="N3" s="179" t="s">
        <v>170</v>
      </c>
      <c r="O3" s="180"/>
      <c r="P3" s="180"/>
      <c r="Q3" s="180"/>
      <c r="R3" s="181"/>
      <c r="S3" s="191" t="s">
        <v>96</v>
      </c>
      <c r="T3" s="156"/>
    </row>
    <row r="4" spans="1:20" s="80" customFormat="1" ht="47" thickBot="1" x14ac:dyDescent="0.35">
      <c r="A4" s="157"/>
      <c r="B4" s="169" t="s">
        <v>42</v>
      </c>
      <c r="C4" s="170"/>
      <c r="D4" s="96" t="s">
        <v>171</v>
      </c>
      <c r="E4" s="96" t="s">
        <v>172</v>
      </c>
      <c r="F4" s="96" t="s">
        <v>173</v>
      </c>
      <c r="G4" s="94" t="s">
        <v>174</v>
      </c>
      <c r="H4" s="96" t="s">
        <v>175</v>
      </c>
      <c r="I4" s="97" t="s">
        <v>176</v>
      </c>
      <c r="J4" s="97" t="s">
        <v>177</v>
      </c>
      <c r="K4" s="95" t="s">
        <v>178</v>
      </c>
      <c r="L4" s="97" t="s">
        <v>179</v>
      </c>
      <c r="M4" s="97" t="s">
        <v>180</v>
      </c>
      <c r="N4" s="98" t="s">
        <v>181</v>
      </c>
      <c r="O4" s="98" t="s">
        <v>182</v>
      </c>
      <c r="P4" s="98" t="s">
        <v>183</v>
      </c>
      <c r="Q4" s="98" t="s">
        <v>184</v>
      </c>
      <c r="R4" s="98" t="s">
        <v>185</v>
      </c>
      <c r="S4" s="192"/>
      <c r="T4" s="157"/>
    </row>
    <row r="5" spans="1:20" x14ac:dyDescent="0.3">
      <c r="A5" s="128"/>
      <c r="B5" s="171" t="s">
        <v>186</v>
      </c>
      <c r="C5" s="84" t="s">
        <v>187</v>
      </c>
      <c r="D5" s="82">
        <v>3</v>
      </c>
      <c r="E5" s="82">
        <v>3</v>
      </c>
      <c r="F5" s="82">
        <v>3</v>
      </c>
      <c r="G5" s="82">
        <v>3</v>
      </c>
      <c r="H5" s="82">
        <v>3</v>
      </c>
      <c r="I5" s="82">
        <v>4</v>
      </c>
      <c r="J5" s="82">
        <v>3</v>
      </c>
      <c r="K5" s="82">
        <v>3</v>
      </c>
      <c r="L5" s="82">
        <v>3</v>
      </c>
      <c r="M5" s="82">
        <v>4</v>
      </c>
      <c r="N5" s="82">
        <v>5</v>
      </c>
      <c r="O5" s="82">
        <v>3</v>
      </c>
      <c r="P5" s="82">
        <v>3</v>
      </c>
      <c r="Q5" s="82">
        <v>3</v>
      </c>
      <c r="R5" s="82">
        <v>2</v>
      </c>
      <c r="S5" s="152">
        <f t="shared" ref="S5:S12" si="0">COUNT(D5:R5,"&lt;5")</f>
        <v>15</v>
      </c>
      <c r="T5" s="128"/>
    </row>
    <row r="6" spans="1:20" ht="14.5" thickBot="1" x14ac:dyDescent="0.35">
      <c r="A6" s="128"/>
      <c r="B6" s="172"/>
      <c r="C6" s="85" t="s">
        <v>188</v>
      </c>
      <c r="D6" s="83">
        <v>3</v>
      </c>
      <c r="E6" s="83">
        <v>3</v>
      </c>
      <c r="F6" s="83">
        <v>3</v>
      </c>
      <c r="G6" s="83">
        <v>3</v>
      </c>
      <c r="H6" s="83">
        <v>3</v>
      </c>
      <c r="I6" s="83">
        <v>3</v>
      </c>
      <c r="J6" s="83">
        <v>3</v>
      </c>
      <c r="K6" s="83">
        <v>2</v>
      </c>
      <c r="L6" s="83">
        <v>3</v>
      </c>
      <c r="M6" s="83">
        <v>4</v>
      </c>
      <c r="N6" s="83">
        <v>4</v>
      </c>
      <c r="O6" s="83">
        <v>3</v>
      </c>
      <c r="P6" s="83">
        <v>3</v>
      </c>
      <c r="Q6" s="83">
        <v>3</v>
      </c>
      <c r="R6" s="83">
        <v>2</v>
      </c>
      <c r="S6" s="152">
        <f t="shared" si="0"/>
        <v>15</v>
      </c>
      <c r="T6" s="128"/>
    </row>
    <row r="7" spans="1:20" x14ac:dyDescent="0.3">
      <c r="A7" s="128"/>
      <c r="B7" s="171" t="s">
        <v>189</v>
      </c>
      <c r="C7" s="84" t="s">
        <v>190</v>
      </c>
      <c r="D7" s="82">
        <v>3</v>
      </c>
      <c r="E7" s="82">
        <v>3</v>
      </c>
      <c r="F7" s="82">
        <v>3</v>
      </c>
      <c r="G7" s="82">
        <v>3</v>
      </c>
      <c r="H7" s="82">
        <v>3</v>
      </c>
      <c r="I7" s="82">
        <v>4</v>
      </c>
      <c r="J7" s="82">
        <v>3</v>
      </c>
      <c r="K7" s="82">
        <v>3</v>
      </c>
      <c r="L7" s="82">
        <v>3</v>
      </c>
      <c r="M7" s="82">
        <v>4</v>
      </c>
      <c r="N7" s="82">
        <v>5</v>
      </c>
      <c r="O7" s="82">
        <v>3</v>
      </c>
      <c r="P7" s="82">
        <v>3</v>
      </c>
      <c r="Q7" s="82">
        <v>3</v>
      </c>
      <c r="R7" s="82">
        <v>2</v>
      </c>
      <c r="S7" s="152">
        <f t="shared" si="0"/>
        <v>15</v>
      </c>
      <c r="T7" s="128"/>
    </row>
    <row r="8" spans="1:20" ht="14.5" thickBot="1" x14ac:dyDescent="0.35">
      <c r="A8" s="128"/>
      <c r="B8" s="172"/>
      <c r="C8" s="86" t="s">
        <v>191</v>
      </c>
      <c r="D8" s="83">
        <v>3</v>
      </c>
      <c r="E8" s="83">
        <v>3</v>
      </c>
      <c r="F8" s="83">
        <v>3</v>
      </c>
      <c r="G8" s="83">
        <v>3</v>
      </c>
      <c r="H8" s="83">
        <v>3</v>
      </c>
      <c r="I8" s="83">
        <v>3</v>
      </c>
      <c r="J8" s="83">
        <v>3</v>
      </c>
      <c r="K8" s="83">
        <v>2</v>
      </c>
      <c r="L8" s="83">
        <v>3</v>
      </c>
      <c r="M8" s="83">
        <v>4</v>
      </c>
      <c r="N8" s="83">
        <v>4</v>
      </c>
      <c r="O8" s="83">
        <v>3</v>
      </c>
      <c r="P8" s="83">
        <v>3</v>
      </c>
      <c r="Q8" s="83">
        <v>3</v>
      </c>
      <c r="R8" s="83">
        <v>2</v>
      </c>
      <c r="S8" s="152">
        <f t="shared" si="0"/>
        <v>15</v>
      </c>
      <c r="T8" s="128"/>
    </row>
    <row r="9" spans="1:20" x14ac:dyDescent="0.3">
      <c r="A9" s="128"/>
      <c r="B9" s="171" t="s">
        <v>192</v>
      </c>
      <c r="C9" s="90" t="s">
        <v>193</v>
      </c>
      <c r="D9" s="82">
        <v>3</v>
      </c>
      <c r="E9" s="82">
        <v>3</v>
      </c>
      <c r="F9" s="82">
        <v>3</v>
      </c>
      <c r="G9" s="82">
        <v>3</v>
      </c>
      <c r="H9" s="82">
        <v>3</v>
      </c>
      <c r="I9" s="82">
        <v>4</v>
      </c>
      <c r="J9" s="82">
        <v>3</v>
      </c>
      <c r="K9" s="82">
        <v>3</v>
      </c>
      <c r="L9" s="82">
        <v>3</v>
      </c>
      <c r="M9" s="82">
        <v>4</v>
      </c>
      <c r="N9" s="82">
        <v>5</v>
      </c>
      <c r="O9" s="82">
        <v>3</v>
      </c>
      <c r="P9" s="82">
        <v>3</v>
      </c>
      <c r="Q9" s="82">
        <v>3</v>
      </c>
      <c r="R9" s="82">
        <v>2</v>
      </c>
      <c r="S9" s="152">
        <f t="shared" si="0"/>
        <v>15</v>
      </c>
      <c r="T9" s="128"/>
    </row>
    <row r="10" spans="1:20" ht="14.5" thickBot="1" x14ac:dyDescent="0.35">
      <c r="A10" s="128"/>
      <c r="B10" s="172"/>
      <c r="C10" s="86" t="s">
        <v>194</v>
      </c>
      <c r="D10" s="104">
        <v>3</v>
      </c>
      <c r="E10" s="104">
        <v>3</v>
      </c>
      <c r="F10" s="104">
        <v>3</v>
      </c>
      <c r="G10" s="104">
        <v>3</v>
      </c>
      <c r="H10" s="104">
        <v>3</v>
      </c>
      <c r="I10" s="104">
        <v>3</v>
      </c>
      <c r="J10" s="104">
        <v>3</v>
      </c>
      <c r="K10" s="104">
        <v>2</v>
      </c>
      <c r="L10" s="104">
        <v>3</v>
      </c>
      <c r="M10" s="104">
        <v>4</v>
      </c>
      <c r="N10" s="104">
        <v>4</v>
      </c>
      <c r="O10" s="104">
        <v>3</v>
      </c>
      <c r="P10" s="104">
        <v>3</v>
      </c>
      <c r="Q10" s="104">
        <v>3</v>
      </c>
      <c r="R10" s="104">
        <v>2</v>
      </c>
      <c r="S10" s="152">
        <f t="shared" si="0"/>
        <v>15</v>
      </c>
      <c r="T10" s="128"/>
    </row>
    <row r="11" spans="1:20" ht="14.5" thickBot="1" x14ac:dyDescent="0.35">
      <c r="A11" s="128"/>
      <c r="B11" s="87" t="s">
        <v>195</v>
      </c>
      <c r="C11" s="90" t="s">
        <v>196</v>
      </c>
      <c r="D11" s="116">
        <v>3</v>
      </c>
      <c r="E11" s="116">
        <v>3</v>
      </c>
      <c r="F11" s="116">
        <v>3</v>
      </c>
      <c r="G11" s="116">
        <v>3</v>
      </c>
      <c r="H11" s="116">
        <v>3</v>
      </c>
      <c r="I11" s="116">
        <v>4</v>
      </c>
      <c r="J11" s="116">
        <v>3</v>
      </c>
      <c r="K11" s="116">
        <v>3</v>
      </c>
      <c r="L11" s="116">
        <v>3</v>
      </c>
      <c r="M11" s="116">
        <v>4</v>
      </c>
      <c r="N11" s="116">
        <v>5</v>
      </c>
      <c r="O11" s="116">
        <v>3</v>
      </c>
      <c r="P11" s="116">
        <v>3</v>
      </c>
      <c r="Q11" s="116">
        <v>3</v>
      </c>
      <c r="R11" s="117">
        <v>2</v>
      </c>
      <c r="S11" s="152">
        <f t="shared" si="0"/>
        <v>15</v>
      </c>
      <c r="T11" s="128"/>
    </row>
    <row r="12" spans="1:20" ht="14.5" thickBot="1" x14ac:dyDescent="0.35">
      <c r="A12" s="128"/>
      <c r="B12" s="100" t="s">
        <v>197</v>
      </c>
      <c r="C12" s="105" t="s">
        <v>198</v>
      </c>
      <c r="D12" s="118">
        <v>4</v>
      </c>
      <c r="E12" s="106">
        <v>3</v>
      </c>
      <c r="F12" s="106">
        <v>3</v>
      </c>
      <c r="G12" s="106">
        <v>3</v>
      </c>
      <c r="H12" s="106">
        <v>3</v>
      </c>
      <c r="I12" s="106">
        <v>5</v>
      </c>
      <c r="J12" s="106">
        <v>3</v>
      </c>
      <c r="K12" s="106">
        <v>3</v>
      </c>
      <c r="L12" s="106">
        <v>4</v>
      </c>
      <c r="M12" s="106">
        <v>4</v>
      </c>
      <c r="N12" s="106">
        <v>6</v>
      </c>
      <c r="O12" s="106">
        <v>3</v>
      </c>
      <c r="P12" s="106">
        <v>3</v>
      </c>
      <c r="Q12" s="106">
        <v>4</v>
      </c>
      <c r="R12" s="107">
        <v>3</v>
      </c>
      <c r="S12" s="154">
        <f t="shared" si="0"/>
        <v>15</v>
      </c>
      <c r="T12" s="128"/>
    </row>
    <row r="13" spans="1:20" x14ac:dyDescent="0.3">
      <c r="A13" s="128"/>
      <c r="B13" s="155"/>
      <c r="C13" s="155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</sheetData>
  <mergeCells count="10">
    <mergeCell ref="S3:S4"/>
    <mergeCell ref="B4:C4"/>
    <mergeCell ref="B5:B6"/>
    <mergeCell ref="B7:B8"/>
    <mergeCell ref="B9:B10"/>
    <mergeCell ref="B1:R1"/>
    <mergeCell ref="D2:R2"/>
    <mergeCell ref="D3:H3"/>
    <mergeCell ref="I3:M3"/>
    <mergeCell ref="N3:R3"/>
  </mergeCells>
  <pageMargins left="0.7" right="0.7" top="0.75" bottom="0.75" header="0.3" footer="0.3"/>
  <pageSetup paperSize="9"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99"/>
    <pageSetUpPr fitToPage="1"/>
  </sheetPr>
  <dimension ref="A1:T43"/>
  <sheetViews>
    <sheetView zoomScale="75" zoomScaleNormal="75" workbookViewId="0"/>
  </sheetViews>
  <sheetFormatPr defaultRowHeight="14" x14ac:dyDescent="0.3"/>
  <cols>
    <col min="1" max="1" width="6" style="78" customWidth="1"/>
    <col min="3" max="3" width="8.5" customWidth="1"/>
    <col min="4" max="4" width="9.33203125" customWidth="1"/>
    <col min="5" max="5" width="13.33203125" customWidth="1"/>
    <col min="6" max="6" width="10.83203125" customWidth="1"/>
    <col min="7" max="7" width="8.83203125" customWidth="1"/>
    <col min="8" max="8" width="9.58203125" customWidth="1"/>
    <col min="9" max="9" width="12.08203125" customWidth="1"/>
    <col min="10" max="10" width="10.5" customWidth="1"/>
    <col min="11" max="11" width="7.33203125" customWidth="1"/>
    <col min="12" max="12" width="8.75" customWidth="1"/>
    <col min="13" max="13" width="8.33203125" customWidth="1"/>
    <col min="14" max="14" width="7.33203125" customWidth="1"/>
    <col min="15" max="15" width="9.58203125" customWidth="1"/>
    <col min="16" max="16" width="7.5" customWidth="1"/>
    <col min="17" max="17" width="8.83203125" customWidth="1"/>
    <col min="18" max="18" width="9" customWidth="1"/>
    <col min="19" max="19" width="15.33203125" customWidth="1"/>
  </cols>
  <sheetData>
    <row r="1" spans="1:20" ht="42" customHeight="1" thickBot="1" x14ac:dyDescent="0.55000000000000004">
      <c r="A1" s="128"/>
      <c r="B1" s="189" t="s">
        <v>204</v>
      </c>
      <c r="C1" s="18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28"/>
      <c r="S1" s="128"/>
      <c r="T1" s="128"/>
    </row>
    <row r="2" spans="1:20" ht="18.5" thickBot="1" x14ac:dyDescent="0.45">
      <c r="A2" s="128"/>
      <c r="B2" s="128"/>
      <c r="C2" s="128"/>
      <c r="D2" s="166" t="s">
        <v>95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28"/>
      <c r="T2" s="128"/>
    </row>
    <row r="3" spans="1:20" ht="14.5" thickBot="1" x14ac:dyDescent="0.35">
      <c r="A3" s="128"/>
      <c r="B3" s="128"/>
      <c r="C3" s="156"/>
      <c r="D3" s="174" t="s">
        <v>21</v>
      </c>
      <c r="E3" s="175"/>
      <c r="F3" s="175"/>
      <c r="G3" s="175"/>
      <c r="H3" s="176" t="s">
        <v>36</v>
      </c>
      <c r="I3" s="177"/>
      <c r="J3" s="178"/>
      <c r="K3" s="179" t="s">
        <v>37</v>
      </c>
      <c r="L3" s="180"/>
      <c r="M3" s="181"/>
      <c r="N3" s="182" t="s">
        <v>38</v>
      </c>
      <c r="O3" s="183"/>
      <c r="P3" s="184"/>
      <c r="Q3" s="185" t="s">
        <v>39</v>
      </c>
      <c r="R3" s="186"/>
      <c r="S3" s="187" t="s">
        <v>96</v>
      </c>
      <c r="T3" s="128"/>
    </row>
    <row r="4" spans="1:20" ht="50.5" thickBot="1" x14ac:dyDescent="0.35">
      <c r="A4" s="128"/>
      <c r="B4" s="197" t="s">
        <v>99</v>
      </c>
      <c r="C4" s="198"/>
      <c r="D4" s="5" t="s">
        <v>22</v>
      </c>
      <c r="E4" s="6" t="s">
        <v>23</v>
      </c>
      <c r="F4" s="6" t="s">
        <v>24</v>
      </c>
      <c r="G4" s="7" t="s">
        <v>25</v>
      </c>
      <c r="H4" s="8" t="s">
        <v>26</v>
      </c>
      <c r="I4" s="9" t="s">
        <v>27</v>
      </c>
      <c r="J4" s="10" t="s">
        <v>28</v>
      </c>
      <c r="K4" s="11" t="s">
        <v>29</v>
      </c>
      <c r="L4" s="12" t="s">
        <v>30</v>
      </c>
      <c r="M4" s="13" t="s">
        <v>40</v>
      </c>
      <c r="N4" s="14" t="s">
        <v>31</v>
      </c>
      <c r="O4" s="15" t="s">
        <v>32</v>
      </c>
      <c r="P4" s="16" t="s">
        <v>33</v>
      </c>
      <c r="Q4" s="17" t="s">
        <v>34</v>
      </c>
      <c r="R4" s="18" t="s">
        <v>35</v>
      </c>
      <c r="S4" s="196"/>
      <c r="T4" s="128"/>
    </row>
    <row r="5" spans="1:20" x14ac:dyDescent="0.3">
      <c r="A5" s="128"/>
      <c r="B5" s="193" t="s">
        <v>97</v>
      </c>
      <c r="C5" s="41" t="s">
        <v>6</v>
      </c>
      <c r="D5" s="42"/>
      <c r="E5" s="43">
        <v>1</v>
      </c>
      <c r="F5" s="43">
        <v>1</v>
      </c>
      <c r="G5" s="43">
        <v>1</v>
      </c>
      <c r="H5" s="43">
        <v>1</v>
      </c>
      <c r="I5" s="43">
        <v>1</v>
      </c>
      <c r="J5" s="43"/>
      <c r="K5" s="43">
        <v>1</v>
      </c>
      <c r="L5" s="43"/>
      <c r="M5" s="43"/>
      <c r="N5" s="43"/>
      <c r="O5" s="43"/>
      <c r="P5" s="43"/>
      <c r="Q5" s="43"/>
      <c r="R5" s="43">
        <v>1</v>
      </c>
      <c r="S5" s="158">
        <f t="shared" ref="S5:S20" si="0">COUNT(D5:R5,"&lt;5")</f>
        <v>7</v>
      </c>
      <c r="T5" s="128"/>
    </row>
    <row r="6" spans="1:20" x14ac:dyDescent="0.3">
      <c r="A6" s="128"/>
      <c r="B6" s="194"/>
      <c r="C6" s="30" t="s">
        <v>20</v>
      </c>
      <c r="D6" s="28"/>
      <c r="E6" s="23">
        <v>1</v>
      </c>
      <c r="F6" s="23">
        <v>1</v>
      </c>
      <c r="G6" s="23">
        <v>1</v>
      </c>
      <c r="H6" s="23">
        <v>1</v>
      </c>
      <c r="I6" s="23">
        <v>1</v>
      </c>
      <c r="J6" s="23"/>
      <c r="K6" s="23"/>
      <c r="L6" s="23"/>
      <c r="M6" s="23"/>
      <c r="N6" s="23"/>
      <c r="O6" s="23"/>
      <c r="P6" s="23"/>
      <c r="Q6" s="23">
        <v>1</v>
      </c>
      <c r="R6" s="23">
        <v>1</v>
      </c>
      <c r="S6" s="153">
        <f t="shared" si="0"/>
        <v>7</v>
      </c>
      <c r="T6" s="128"/>
    </row>
    <row r="7" spans="1:20" x14ac:dyDescent="0.3">
      <c r="A7" s="128"/>
      <c r="B7" s="194"/>
      <c r="C7" s="30" t="s">
        <v>88</v>
      </c>
      <c r="D7" s="28"/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/>
      <c r="K7" s="23">
        <v>1</v>
      </c>
      <c r="L7" s="23"/>
      <c r="M7" s="23"/>
      <c r="N7" s="23"/>
      <c r="O7" s="23"/>
      <c r="P7" s="23">
        <v>1</v>
      </c>
      <c r="Q7" s="23"/>
      <c r="R7" s="23">
        <v>1</v>
      </c>
      <c r="S7" s="153">
        <f t="shared" si="0"/>
        <v>8</v>
      </c>
      <c r="T7" s="128"/>
    </row>
    <row r="8" spans="1:20" x14ac:dyDescent="0.3">
      <c r="A8" s="128"/>
      <c r="B8" s="194"/>
      <c r="C8" s="31" t="s">
        <v>87</v>
      </c>
      <c r="D8" s="28"/>
      <c r="E8" s="23">
        <v>1</v>
      </c>
      <c r="F8" s="23">
        <v>1</v>
      </c>
      <c r="G8" s="23">
        <v>1</v>
      </c>
      <c r="H8" s="23">
        <v>1</v>
      </c>
      <c r="I8" s="23">
        <v>2</v>
      </c>
      <c r="J8" s="23"/>
      <c r="K8" s="23">
        <v>1</v>
      </c>
      <c r="L8" s="23"/>
      <c r="M8" s="23"/>
      <c r="N8" s="23"/>
      <c r="O8" s="23"/>
      <c r="P8" s="23"/>
      <c r="Q8" s="23"/>
      <c r="R8" s="23">
        <v>1</v>
      </c>
      <c r="S8" s="153">
        <f t="shared" si="0"/>
        <v>7</v>
      </c>
      <c r="T8" s="128"/>
    </row>
    <row r="9" spans="1:20" x14ac:dyDescent="0.3">
      <c r="A9" s="128"/>
      <c r="B9" s="194"/>
      <c r="C9" s="30" t="s">
        <v>94</v>
      </c>
      <c r="D9" s="28"/>
      <c r="E9" s="23">
        <v>1</v>
      </c>
      <c r="F9" s="23">
        <v>1</v>
      </c>
      <c r="G9" s="23"/>
      <c r="H9" s="23">
        <v>2</v>
      </c>
      <c r="I9" s="23"/>
      <c r="J9" s="23"/>
      <c r="K9" s="23"/>
      <c r="L9" s="23"/>
      <c r="M9" s="23"/>
      <c r="N9" s="23"/>
      <c r="O9" s="23"/>
      <c r="P9" s="23"/>
      <c r="Q9" s="23">
        <v>1</v>
      </c>
      <c r="R9" s="23"/>
      <c r="S9" s="153">
        <f t="shared" si="0"/>
        <v>4</v>
      </c>
      <c r="T9" s="128"/>
    </row>
    <row r="10" spans="1:20" x14ac:dyDescent="0.3">
      <c r="A10" s="128"/>
      <c r="B10" s="194"/>
      <c r="C10" s="31" t="s">
        <v>93</v>
      </c>
      <c r="D10" s="28"/>
      <c r="E10" s="23">
        <v>1</v>
      </c>
      <c r="F10" s="23">
        <v>1</v>
      </c>
      <c r="G10" s="23"/>
      <c r="H10" s="23">
        <v>2</v>
      </c>
      <c r="I10" s="23"/>
      <c r="J10" s="23"/>
      <c r="K10" s="23"/>
      <c r="L10" s="23">
        <v>1</v>
      </c>
      <c r="M10" s="23"/>
      <c r="N10" s="23"/>
      <c r="O10" s="23"/>
      <c r="P10" s="23">
        <v>2</v>
      </c>
      <c r="Q10" s="23">
        <v>1</v>
      </c>
      <c r="R10" s="23"/>
      <c r="S10" s="153">
        <f t="shared" si="0"/>
        <v>6</v>
      </c>
      <c r="T10" s="128"/>
    </row>
    <row r="11" spans="1:20" x14ac:dyDescent="0.3">
      <c r="A11" s="128"/>
      <c r="B11" s="194"/>
      <c r="C11" s="30" t="s">
        <v>49</v>
      </c>
      <c r="D11" s="28">
        <v>2</v>
      </c>
      <c r="E11" s="23">
        <v>2</v>
      </c>
      <c r="F11" s="23"/>
      <c r="G11" s="23">
        <v>2</v>
      </c>
      <c r="H11" s="23">
        <v>2</v>
      </c>
      <c r="I11" s="23"/>
      <c r="J11" s="23">
        <v>2</v>
      </c>
      <c r="K11" s="23"/>
      <c r="L11" s="23"/>
      <c r="M11" s="23"/>
      <c r="N11" s="23"/>
      <c r="O11" s="23"/>
      <c r="P11" s="23"/>
      <c r="Q11" s="23"/>
      <c r="R11" s="23">
        <v>1</v>
      </c>
      <c r="S11" s="153">
        <f t="shared" si="0"/>
        <v>6</v>
      </c>
      <c r="T11" s="128"/>
    </row>
    <row r="12" spans="1:20" ht="14.5" thickBot="1" x14ac:dyDescent="0.35">
      <c r="A12" s="128"/>
      <c r="B12" s="195"/>
      <c r="C12" s="32" t="s">
        <v>55</v>
      </c>
      <c r="D12" s="29">
        <v>2</v>
      </c>
      <c r="E12" s="21">
        <v>2</v>
      </c>
      <c r="F12" s="21"/>
      <c r="G12" s="21">
        <v>2</v>
      </c>
      <c r="H12" s="21">
        <v>2</v>
      </c>
      <c r="I12" s="21"/>
      <c r="J12" s="21">
        <v>3</v>
      </c>
      <c r="K12" s="21"/>
      <c r="L12" s="21"/>
      <c r="M12" s="21"/>
      <c r="N12" s="21"/>
      <c r="O12" s="21"/>
      <c r="P12" s="21">
        <v>3</v>
      </c>
      <c r="Q12" s="21"/>
      <c r="R12" s="21">
        <v>3</v>
      </c>
      <c r="S12" s="159">
        <f t="shared" si="0"/>
        <v>7</v>
      </c>
      <c r="T12" s="128"/>
    </row>
    <row r="13" spans="1:20" x14ac:dyDescent="0.3">
      <c r="A13" s="128"/>
      <c r="B13" s="193" t="s">
        <v>100</v>
      </c>
      <c r="C13" s="34" t="s">
        <v>1</v>
      </c>
      <c r="D13" s="33"/>
      <c r="E13" s="19">
        <v>1</v>
      </c>
      <c r="F13" s="19">
        <v>1</v>
      </c>
      <c r="G13" s="19"/>
      <c r="H13" s="19">
        <v>1</v>
      </c>
      <c r="I13" s="19"/>
      <c r="J13" s="19">
        <v>1</v>
      </c>
      <c r="K13" s="19">
        <v>1</v>
      </c>
      <c r="L13" s="19"/>
      <c r="M13" s="19"/>
      <c r="N13" s="19"/>
      <c r="O13" s="19"/>
      <c r="P13" s="19"/>
      <c r="Q13" s="19"/>
      <c r="R13" s="19"/>
      <c r="S13" s="158">
        <f t="shared" si="0"/>
        <v>5</v>
      </c>
      <c r="T13" s="128"/>
    </row>
    <row r="14" spans="1:20" x14ac:dyDescent="0.3">
      <c r="A14" s="128"/>
      <c r="B14" s="194"/>
      <c r="C14" s="30" t="s">
        <v>7</v>
      </c>
      <c r="D14" s="28"/>
      <c r="E14" s="23">
        <v>1</v>
      </c>
      <c r="F14" s="23">
        <v>1</v>
      </c>
      <c r="G14" s="23"/>
      <c r="H14" s="23">
        <v>1</v>
      </c>
      <c r="I14" s="23"/>
      <c r="J14" s="23">
        <v>1</v>
      </c>
      <c r="K14" s="23">
        <v>1</v>
      </c>
      <c r="L14" s="23"/>
      <c r="M14" s="23"/>
      <c r="N14" s="23"/>
      <c r="O14" s="23"/>
      <c r="P14" s="23"/>
      <c r="Q14" s="23"/>
      <c r="R14" s="23"/>
      <c r="S14" s="153">
        <f t="shared" si="0"/>
        <v>5</v>
      </c>
      <c r="T14" s="128"/>
    </row>
    <row r="15" spans="1:20" x14ac:dyDescent="0.3">
      <c r="A15" s="128"/>
      <c r="B15" s="194"/>
      <c r="C15" s="30" t="s">
        <v>12</v>
      </c>
      <c r="D15" s="28"/>
      <c r="E15" s="23">
        <v>1</v>
      </c>
      <c r="F15" s="23"/>
      <c r="G15" s="23">
        <v>1</v>
      </c>
      <c r="H15" s="23">
        <v>1</v>
      </c>
      <c r="I15" s="23"/>
      <c r="J15" s="23">
        <v>1</v>
      </c>
      <c r="K15" s="23">
        <v>1</v>
      </c>
      <c r="L15" s="23"/>
      <c r="M15" s="23"/>
      <c r="N15" s="23"/>
      <c r="O15" s="23"/>
      <c r="P15" s="23"/>
      <c r="Q15" s="23">
        <v>1</v>
      </c>
      <c r="R15" s="23"/>
      <c r="S15" s="153">
        <f t="shared" si="0"/>
        <v>6</v>
      </c>
      <c r="T15" s="128"/>
    </row>
    <row r="16" spans="1:20" x14ac:dyDescent="0.3">
      <c r="A16" s="128"/>
      <c r="B16" s="194"/>
      <c r="C16" s="30" t="s">
        <v>90</v>
      </c>
      <c r="D16" s="28"/>
      <c r="E16" s="23">
        <v>1</v>
      </c>
      <c r="F16" s="23"/>
      <c r="G16" s="23">
        <v>2</v>
      </c>
      <c r="H16" s="23">
        <v>1</v>
      </c>
      <c r="I16" s="23"/>
      <c r="J16" s="23">
        <v>1</v>
      </c>
      <c r="K16" s="23">
        <v>1</v>
      </c>
      <c r="L16" s="23"/>
      <c r="M16" s="23"/>
      <c r="N16" s="23"/>
      <c r="O16" s="23"/>
      <c r="P16" s="23"/>
      <c r="Q16" s="23">
        <v>1</v>
      </c>
      <c r="R16" s="23"/>
      <c r="S16" s="153">
        <f t="shared" si="0"/>
        <v>6</v>
      </c>
      <c r="T16" s="128"/>
    </row>
    <row r="17" spans="1:20" x14ac:dyDescent="0.3">
      <c r="A17" s="128"/>
      <c r="B17" s="194"/>
      <c r="C17" s="31" t="s">
        <v>89</v>
      </c>
      <c r="D17" s="28">
        <v>1</v>
      </c>
      <c r="E17" s="23">
        <v>2</v>
      </c>
      <c r="F17" s="23"/>
      <c r="G17" s="23">
        <v>1</v>
      </c>
      <c r="H17" s="23">
        <v>2</v>
      </c>
      <c r="I17" s="23"/>
      <c r="J17" s="23">
        <v>2</v>
      </c>
      <c r="K17" s="23">
        <v>2</v>
      </c>
      <c r="L17" s="23"/>
      <c r="M17" s="23"/>
      <c r="N17" s="23"/>
      <c r="O17" s="23"/>
      <c r="P17" s="23"/>
      <c r="Q17" s="23"/>
      <c r="R17" s="23"/>
      <c r="S17" s="153">
        <f t="shared" si="0"/>
        <v>6</v>
      </c>
      <c r="T17" s="128"/>
    </row>
    <row r="18" spans="1:20" x14ac:dyDescent="0.3">
      <c r="A18" s="128"/>
      <c r="B18" s="194"/>
      <c r="C18" s="30" t="s">
        <v>44</v>
      </c>
      <c r="D18" s="28"/>
      <c r="E18" s="23">
        <v>2</v>
      </c>
      <c r="F18" s="23"/>
      <c r="G18" s="23">
        <v>2</v>
      </c>
      <c r="H18" s="23"/>
      <c r="I18" s="23">
        <v>2</v>
      </c>
      <c r="J18" s="23">
        <v>2</v>
      </c>
      <c r="K18" s="23"/>
      <c r="L18" s="23">
        <v>2</v>
      </c>
      <c r="M18" s="23"/>
      <c r="N18" s="23"/>
      <c r="O18" s="23"/>
      <c r="P18" s="23">
        <v>2</v>
      </c>
      <c r="Q18" s="23"/>
      <c r="R18" s="23"/>
      <c r="S18" s="153">
        <f t="shared" si="0"/>
        <v>6</v>
      </c>
      <c r="T18" s="128"/>
    </row>
    <row r="19" spans="1:20" ht="14.5" thickBot="1" x14ac:dyDescent="0.35">
      <c r="A19" s="128"/>
      <c r="B19" s="194"/>
      <c r="C19" s="38" t="s">
        <v>50</v>
      </c>
      <c r="D19" s="39"/>
      <c r="E19" s="39"/>
      <c r="F19" s="39"/>
      <c r="G19" s="39">
        <v>2</v>
      </c>
      <c r="H19" s="39"/>
      <c r="I19" s="39">
        <v>3</v>
      </c>
      <c r="J19" s="39"/>
      <c r="K19" s="39"/>
      <c r="L19" s="39">
        <v>2</v>
      </c>
      <c r="M19" s="39"/>
      <c r="N19" s="39"/>
      <c r="O19" s="39">
        <v>2</v>
      </c>
      <c r="P19" s="39">
        <v>3</v>
      </c>
      <c r="Q19" s="39"/>
      <c r="R19" s="40"/>
      <c r="S19" s="153">
        <f t="shared" si="0"/>
        <v>5</v>
      </c>
      <c r="T19" s="128"/>
    </row>
    <row r="20" spans="1:20" x14ac:dyDescent="0.3">
      <c r="A20" s="128"/>
      <c r="B20" s="193" t="s">
        <v>101</v>
      </c>
      <c r="C20" s="34" t="s">
        <v>2</v>
      </c>
      <c r="D20" s="33"/>
      <c r="E20" s="19">
        <v>1</v>
      </c>
      <c r="F20" s="19">
        <v>1</v>
      </c>
      <c r="G20" s="19"/>
      <c r="H20" s="19">
        <v>1</v>
      </c>
      <c r="I20" s="19">
        <v>1</v>
      </c>
      <c r="J20" s="19"/>
      <c r="K20" s="19"/>
      <c r="L20" s="19"/>
      <c r="M20" s="19"/>
      <c r="N20" s="19"/>
      <c r="O20" s="19"/>
      <c r="P20" s="19"/>
      <c r="Q20" s="19">
        <v>1</v>
      </c>
      <c r="R20" s="19"/>
      <c r="S20" s="158">
        <f t="shared" si="0"/>
        <v>5</v>
      </c>
      <c r="T20" s="128"/>
    </row>
    <row r="21" spans="1:20" x14ac:dyDescent="0.3">
      <c r="A21" s="128"/>
      <c r="B21" s="194"/>
      <c r="C21" s="30" t="s">
        <v>4</v>
      </c>
      <c r="D21" s="28"/>
      <c r="E21" s="23">
        <v>1</v>
      </c>
      <c r="F21" s="23">
        <v>1</v>
      </c>
      <c r="G21" s="23"/>
      <c r="H21" s="23">
        <v>1</v>
      </c>
      <c r="I21" s="23">
        <v>1</v>
      </c>
      <c r="J21" s="23"/>
      <c r="K21" s="23"/>
      <c r="L21" s="23"/>
      <c r="M21" s="23"/>
      <c r="N21" s="23"/>
      <c r="O21" s="23"/>
      <c r="P21" s="23"/>
      <c r="Q21" s="23">
        <v>1</v>
      </c>
      <c r="R21" s="23"/>
      <c r="S21" s="153">
        <f t="shared" ref="S21:S42" si="1">COUNT(D21:R21,"&lt;5")</f>
        <v>5</v>
      </c>
      <c r="T21" s="128"/>
    </row>
    <row r="22" spans="1:20" x14ac:dyDescent="0.3">
      <c r="A22" s="128"/>
      <c r="B22" s="194"/>
      <c r="C22" s="30" t="s">
        <v>8</v>
      </c>
      <c r="D22" s="28"/>
      <c r="E22" s="23">
        <v>1</v>
      </c>
      <c r="F22" s="23">
        <v>1</v>
      </c>
      <c r="G22" s="23"/>
      <c r="H22" s="23">
        <v>1</v>
      </c>
      <c r="I22" s="23">
        <v>1</v>
      </c>
      <c r="J22" s="23"/>
      <c r="K22" s="23"/>
      <c r="L22" s="23"/>
      <c r="M22" s="23"/>
      <c r="N22" s="23"/>
      <c r="O22" s="23"/>
      <c r="P22" s="23"/>
      <c r="Q22" s="23">
        <v>1</v>
      </c>
      <c r="R22" s="23"/>
      <c r="S22" s="153">
        <f t="shared" ref="S22:S29" si="2">COUNT(D22:R22,"&lt;5")</f>
        <v>5</v>
      </c>
      <c r="T22" s="128"/>
    </row>
    <row r="23" spans="1:20" x14ac:dyDescent="0.3">
      <c r="A23" s="128"/>
      <c r="B23" s="194"/>
      <c r="C23" s="30" t="s">
        <v>13</v>
      </c>
      <c r="D23" s="28"/>
      <c r="E23" s="23">
        <v>1</v>
      </c>
      <c r="F23" s="23">
        <v>1</v>
      </c>
      <c r="G23" s="23">
        <v>1</v>
      </c>
      <c r="H23" s="23"/>
      <c r="I23" s="23"/>
      <c r="J23" s="23">
        <v>1</v>
      </c>
      <c r="K23" s="23"/>
      <c r="L23" s="23"/>
      <c r="M23" s="23"/>
      <c r="N23" s="23">
        <v>1</v>
      </c>
      <c r="O23" s="23"/>
      <c r="P23" s="23"/>
      <c r="Q23" s="23">
        <v>1</v>
      </c>
      <c r="R23" s="23">
        <v>1</v>
      </c>
      <c r="S23" s="153">
        <f t="shared" si="2"/>
        <v>7</v>
      </c>
      <c r="T23" s="128"/>
    </row>
    <row r="24" spans="1:20" x14ac:dyDescent="0.3">
      <c r="A24" s="128"/>
      <c r="B24" s="194"/>
      <c r="C24" s="31" t="s">
        <v>92</v>
      </c>
      <c r="D24" s="39"/>
      <c r="E24" s="39"/>
      <c r="F24" s="39">
        <v>1</v>
      </c>
      <c r="G24" s="39">
        <v>1</v>
      </c>
      <c r="H24" s="39">
        <v>1</v>
      </c>
      <c r="I24" s="39"/>
      <c r="J24" s="39">
        <v>1</v>
      </c>
      <c r="K24" s="39"/>
      <c r="L24" s="39"/>
      <c r="M24" s="39"/>
      <c r="N24" s="39">
        <v>1</v>
      </c>
      <c r="O24" s="39"/>
      <c r="P24" s="39"/>
      <c r="Q24" s="39">
        <v>1</v>
      </c>
      <c r="R24" s="40">
        <v>1</v>
      </c>
      <c r="S24" s="153">
        <f t="shared" si="2"/>
        <v>7</v>
      </c>
      <c r="T24" s="128"/>
    </row>
    <row r="25" spans="1:20" x14ac:dyDescent="0.3">
      <c r="A25" s="128"/>
      <c r="B25" s="194"/>
      <c r="C25" s="31" t="s">
        <v>91</v>
      </c>
      <c r="D25" s="28"/>
      <c r="E25" s="23">
        <v>2</v>
      </c>
      <c r="F25" s="23">
        <v>2</v>
      </c>
      <c r="G25" s="23">
        <v>1</v>
      </c>
      <c r="H25" s="23">
        <v>2</v>
      </c>
      <c r="I25" s="23"/>
      <c r="J25" s="23">
        <v>1</v>
      </c>
      <c r="K25" s="23"/>
      <c r="L25" s="23"/>
      <c r="M25" s="23"/>
      <c r="N25" s="23">
        <v>1</v>
      </c>
      <c r="O25" s="23"/>
      <c r="P25" s="23"/>
      <c r="Q25" s="23">
        <v>2</v>
      </c>
      <c r="R25" s="23">
        <v>1</v>
      </c>
      <c r="S25" s="153">
        <f t="shared" si="2"/>
        <v>8</v>
      </c>
      <c r="T25" s="128"/>
    </row>
    <row r="26" spans="1:20" x14ac:dyDescent="0.3">
      <c r="A26" s="128"/>
      <c r="B26" s="194"/>
      <c r="C26" s="30" t="s">
        <v>45</v>
      </c>
      <c r="D26" s="28">
        <v>1</v>
      </c>
      <c r="E26" s="23">
        <v>2</v>
      </c>
      <c r="F26" s="23"/>
      <c r="G26" s="23">
        <v>1</v>
      </c>
      <c r="H26" s="23">
        <v>2</v>
      </c>
      <c r="I26" s="23"/>
      <c r="J26" s="23">
        <v>2</v>
      </c>
      <c r="K26" s="23"/>
      <c r="L26" s="23"/>
      <c r="M26" s="23"/>
      <c r="N26" s="23">
        <v>1</v>
      </c>
      <c r="O26" s="23"/>
      <c r="P26" s="23">
        <v>1</v>
      </c>
      <c r="Q26" s="23">
        <v>2</v>
      </c>
      <c r="R26" s="23"/>
      <c r="S26" s="153">
        <f t="shared" si="2"/>
        <v>8</v>
      </c>
      <c r="T26" s="128"/>
    </row>
    <row r="27" spans="1:20" x14ac:dyDescent="0.3">
      <c r="A27" s="128"/>
      <c r="B27" s="194"/>
      <c r="C27" s="30" t="s">
        <v>51</v>
      </c>
      <c r="D27" s="28">
        <v>1</v>
      </c>
      <c r="E27" s="23">
        <v>2</v>
      </c>
      <c r="F27" s="23"/>
      <c r="G27" s="23">
        <v>1</v>
      </c>
      <c r="H27" s="23">
        <v>2</v>
      </c>
      <c r="I27" s="23"/>
      <c r="J27" s="23">
        <v>2</v>
      </c>
      <c r="K27" s="23"/>
      <c r="L27" s="23"/>
      <c r="M27" s="23"/>
      <c r="N27" s="23">
        <v>2</v>
      </c>
      <c r="O27" s="23"/>
      <c r="P27" s="23">
        <v>1</v>
      </c>
      <c r="Q27" s="23">
        <v>2</v>
      </c>
      <c r="R27" s="23"/>
      <c r="S27" s="153">
        <f t="shared" si="2"/>
        <v>8</v>
      </c>
      <c r="T27" s="128"/>
    </row>
    <row r="28" spans="1:20" ht="14.5" thickBot="1" x14ac:dyDescent="0.35">
      <c r="A28" s="128"/>
      <c r="B28" s="195"/>
      <c r="C28" s="32" t="s">
        <v>56</v>
      </c>
      <c r="D28" s="29">
        <v>2</v>
      </c>
      <c r="E28" s="21">
        <v>2</v>
      </c>
      <c r="F28" s="21"/>
      <c r="G28" s="21">
        <v>2</v>
      </c>
      <c r="H28" s="21">
        <v>2</v>
      </c>
      <c r="I28" s="21"/>
      <c r="J28" s="21">
        <v>2</v>
      </c>
      <c r="K28" s="21"/>
      <c r="L28" s="21">
        <v>2</v>
      </c>
      <c r="M28" s="21"/>
      <c r="N28" s="21"/>
      <c r="O28" s="21"/>
      <c r="P28" s="21">
        <v>2</v>
      </c>
      <c r="Q28" s="21"/>
      <c r="R28" s="21"/>
      <c r="S28" s="159">
        <f t="shared" si="2"/>
        <v>7</v>
      </c>
      <c r="T28" s="128"/>
    </row>
    <row r="29" spans="1:20" ht="14.5" thickBot="1" x14ac:dyDescent="0.35">
      <c r="A29" s="128"/>
      <c r="B29" s="27" t="s">
        <v>103</v>
      </c>
      <c r="C29" s="45" t="s">
        <v>102</v>
      </c>
      <c r="D29" s="46"/>
      <c r="E29" s="47"/>
      <c r="F29" s="47">
        <v>1</v>
      </c>
      <c r="G29" s="47"/>
      <c r="H29" s="47">
        <v>1</v>
      </c>
      <c r="I29" s="47">
        <v>1</v>
      </c>
      <c r="J29" s="47"/>
      <c r="K29" s="47">
        <v>1</v>
      </c>
      <c r="L29" s="47"/>
      <c r="M29" s="47"/>
      <c r="N29" s="47"/>
      <c r="O29" s="47"/>
      <c r="P29" s="47"/>
      <c r="Q29" s="47">
        <v>1</v>
      </c>
      <c r="R29" s="47"/>
      <c r="S29" s="159">
        <f t="shared" si="2"/>
        <v>5</v>
      </c>
      <c r="T29" s="128"/>
    </row>
    <row r="30" spans="1:20" x14ac:dyDescent="0.3">
      <c r="A30" s="128"/>
      <c r="B30" s="194"/>
      <c r="C30" s="30" t="s">
        <v>9</v>
      </c>
      <c r="D30" s="28"/>
      <c r="E30" s="23">
        <v>1</v>
      </c>
      <c r="F30" s="23">
        <v>2</v>
      </c>
      <c r="G30" s="23"/>
      <c r="H30" s="23">
        <v>1</v>
      </c>
      <c r="I30" s="23"/>
      <c r="J30" s="23">
        <v>1</v>
      </c>
      <c r="K30" s="23"/>
      <c r="L30" s="23"/>
      <c r="M30" s="23"/>
      <c r="N30" s="23"/>
      <c r="O30" s="23"/>
      <c r="P30" s="23"/>
      <c r="Q30" s="23">
        <v>1</v>
      </c>
      <c r="R30" s="23"/>
      <c r="S30" s="153">
        <f t="shared" si="1"/>
        <v>5</v>
      </c>
      <c r="T30" s="128"/>
    </row>
    <row r="31" spans="1:20" x14ac:dyDescent="0.3">
      <c r="A31" s="128"/>
      <c r="B31" s="194"/>
      <c r="C31" s="30" t="s">
        <v>14</v>
      </c>
      <c r="D31" s="28"/>
      <c r="E31" s="23"/>
      <c r="F31" s="23">
        <v>2</v>
      </c>
      <c r="G31" s="23">
        <v>1</v>
      </c>
      <c r="H31" s="23">
        <v>2</v>
      </c>
      <c r="I31" s="23"/>
      <c r="J31" s="23">
        <v>2</v>
      </c>
      <c r="K31" s="23"/>
      <c r="L31" s="23"/>
      <c r="M31" s="23"/>
      <c r="N31" s="23"/>
      <c r="O31" s="23"/>
      <c r="P31" s="23"/>
      <c r="Q31" s="23">
        <v>1</v>
      </c>
      <c r="R31" s="23"/>
      <c r="S31" s="153">
        <f>COUNT(D31:R31,"&lt;5")</f>
        <v>5</v>
      </c>
      <c r="T31" s="128"/>
    </row>
    <row r="32" spans="1:20" x14ac:dyDescent="0.3">
      <c r="A32" s="128"/>
      <c r="B32" s="194"/>
      <c r="C32" s="30" t="s">
        <v>17</v>
      </c>
      <c r="D32" s="28">
        <v>2</v>
      </c>
      <c r="E32" s="23"/>
      <c r="F32" s="23">
        <v>2</v>
      </c>
      <c r="G32" s="23"/>
      <c r="H32" s="23">
        <v>1</v>
      </c>
      <c r="I32" s="23"/>
      <c r="J32" s="23"/>
      <c r="K32" s="23">
        <v>1</v>
      </c>
      <c r="L32" s="23"/>
      <c r="M32" s="23"/>
      <c r="N32" s="23"/>
      <c r="O32" s="23"/>
      <c r="P32" s="23"/>
      <c r="Q32" s="23">
        <v>2</v>
      </c>
      <c r="R32" s="23"/>
      <c r="S32" s="153">
        <f>COUNT(D32:R32,"&lt;5")</f>
        <v>5</v>
      </c>
      <c r="T32" s="128"/>
    </row>
    <row r="33" spans="1:20" x14ac:dyDescent="0.3">
      <c r="A33" s="128"/>
      <c r="B33" s="194"/>
      <c r="C33" s="30" t="s">
        <v>46</v>
      </c>
      <c r="D33" s="28">
        <v>1</v>
      </c>
      <c r="E33" s="23"/>
      <c r="F33" s="23">
        <v>1</v>
      </c>
      <c r="G33" s="23"/>
      <c r="H33" s="23">
        <v>1</v>
      </c>
      <c r="I33" s="23"/>
      <c r="J33" s="23"/>
      <c r="K33" s="23">
        <v>1</v>
      </c>
      <c r="L33" s="23"/>
      <c r="M33" s="23"/>
      <c r="N33" s="23"/>
      <c r="O33" s="23"/>
      <c r="P33" s="23"/>
      <c r="Q33" s="23">
        <v>1</v>
      </c>
      <c r="R33" s="23"/>
      <c r="S33" s="153">
        <f>COUNT(D33:R33,"&lt;5")</f>
        <v>5</v>
      </c>
      <c r="T33" s="128"/>
    </row>
    <row r="34" spans="1:20" x14ac:dyDescent="0.3">
      <c r="A34" s="128"/>
      <c r="B34" s="194"/>
      <c r="C34" s="30" t="s">
        <v>52</v>
      </c>
      <c r="D34" s="28"/>
      <c r="E34" s="23">
        <v>2</v>
      </c>
      <c r="F34" s="23"/>
      <c r="G34" s="23">
        <v>1</v>
      </c>
      <c r="H34" s="23">
        <v>1</v>
      </c>
      <c r="I34" s="23"/>
      <c r="J34" s="23"/>
      <c r="K34" s="23"/>
      <c r="L34" s="23"/>
      <c r="M34" s="23"/>
      <c r="N34" s="23">
        <v>2</v>
      </c>
      <c r="O34" s="23"/>
      <c r="P34" s="23"/>
      <c r="Q34" s="23">
        <v>3</v>
      </c>
      <c r="R34" s="23">
        <v>2</v>
      </c>
      <c r="S34" s="153">
        <f>COUNT(D34:R34,"&lt;5")</f>
        <v>6</v>
      </c>
      <c r="T34" s="128"/>
    </row>
    <row r="35" spans="1:20" ht="14.5" thickBot="1" x14ac:dyDescent="0.35">
      <c r="A35" s="128"/>
      <c r="B35" s="195"/>
      <c r="C35" s="32" t="s">
        <v>57</v>
      </c>
      <c r="D35" s="29"/>
      <c r="E35" s="21">
        <v>2</v>
      </c>
      <c r="F35" s="21"/>
      <c r="G35" s="21"/>
      <c r="H35" s="21">
        <v>3</v>
      </c>
      <c r="I35" s="21"/>
      <c r="J35" s="21"/>
      <c r="K35" s="21"/>
      <c r="L35" s="21"/>
      <c r="M35" s="21"/>
      <c r="N35" s="21">
        <v>2</v>
      </c>
      <c r="O35" s="21"/>
      <c r="P35" s="21">
        <v>2</v>
      </c>
      <c r="Q35" s="21">
        <v>3</v>
      </c>
      <c r="R35" s="21">
        <v>2</v>
      </c>
      <c r="S35" s="159">
        <f>COUNT(D35:R35,"&lt;5")</f>
        <v>6</v>
      </c>
      <c r="T35" s="128"/>
    </row>
    <row r="36" spans="1:20" x14ac:dyDescent="0.3">
      <c r="A36" s="128"/>
      <c r="B36" s="193" t="s">
        <v>98</v>
      </c>
      <c r="C36" s="34" t="s">
        <v>5</v>
      </c>
      <c r="D36" s="33"/>
      <c r="E36" s="19">
        <v>1</v>
      </c>
      <c r="F36" s="19"/>
      <c r="G36" s="19">
        <v>1</v>
      </c>
      <c r="H36" s="19"/>
      <c r="I36" s="19"/>
      <c r="J36" s="19"/>
      <c r="K36" s="19"/>
      <c r="L36" s="19"/>
      <c r="M36" s="19"/>
      <c r="N36" s="19"/>
      <c r="O36" s="19"/>
      <c r="P36" s="19"/>
      <c r="Q36" s="19">
        <v>1</v>
      </c>
      <c r="R36" s="19">
        <v>1</v>
      </c>
      <c r="S36" s="158">
        <f t="shared" ref="S36:S38" si="3">COUNT(D36:R36,"&lt;5")</f>
        <v>4</v>
      </c>
      <c r="T36" s="128"/>
    </row>
    <row r="37" spans="1:20" x14ac:dyDescent="0.3">
      <c r="A37" s="128"/>
      <c r="B37" s="194"/>
      <c r="C37" s="30" t="s">
        <v>10</v>
      </c>
      <c r="D37" s="28"/>
      <c r="E37" s="23">
        <v>1</v>
      </c>
      <c r="F37" s="23"/>
      <c r="G37" s="23">
        <v>1</v>
      </c>
      <c r="H37" s="23"/>
      <c r="I37" s="49">
        <v>1</v>
      </c>
      <c r="J37" s="23"/>
      <c r="K37" s="23"/>
      <c r="L37" s="23"/>
      <c r="M37" s="23"/>
      <c r="N37" s="23"/>
      <c r="O37" s="23"/>
      <c r="P37" s="23"/>
      <c r="Q37" s="23">
        <v>1</v>
      </c>
      <c r="R37" s="23">
        <v>1</v>
      </c>
      <c r="S37" s="153">
        <f t="shared" si="3"/>
        <v>5</v>
      </c>
      <c r="T37" s="128"/>
    </row>
    <row r="38" spans="1:20" x14ac:dyDescent="0.3">
      <c r="A38" s="128"/>
      <c r="B38" s="194"/>
      <c r="C38" s="30" t="s">
        <v>15</v>
      </c>
      <c r="D38" s="28"/>
      <c r="E38" s="23">
        <v>1</v>
      </c>
      <c r="F38" s="23"/>
      <c r="G38" s="23">
        <v>1</v>
      </c>
      <c r="H38" s="23"/>
      <c r="I38" s="49">
        <v>1</v>
      </c>
      <c r="J38" s="23"/>
      <c r="K38" s="23"/>
      <c r="L38" s="23"/>
      <c r="M38" s="23"/>
      <c r="N38" s="23"/>
      <c r="O38" s="23"/>
      <c r="P38" s="23"/>
      <c r="Q38" s="23">
        <v>1</v>
      </c>
      <c r="R38" s="23">
        <v>1</v>
      </c>
      <c r="S38" s="153">
        <f t="shared" si="3"/>
        <v>5</v>
      </c>
      <c r="T38" s="128"/>
    </row>
    <row r="39" spans="1:20" x14ac:dyDescent="0.3">
      <c r="A39" s="128"/>
      <c r="B39" s="194"/>
      <c r="C39" s="30" t="s">
        <v>18</v>
      </c>
      <c r="D39" s="28"/>
      <c r="E39" s="23">
        <v>1</v>
      </c>
      <c r="F39" s="23">
        <v>1</v>
      </c>
      <c r="G39" s="23"/>
      <c r="H39" s="23"/>
      <c r="I39" s="49">
        <v>1</v>
      </c>
      <c r="J39" s="23"/>
      <c r="K39" s="23"/>
      <c r="L39" s="23"/>
      <c r="M39" s="23"/>
      <c r="N39" s="23"/>
      <c r="O39" s="23"/>
      <c r="P39" s="23">
        <v>1</v>
      </c>
      <c r="Q39" s="23">
        <v>1</v>
      </c>
      <c r="R39" s="23">
        <v>1</v>
      </c>
      <c r="S39" s="153">
        <f t="shared" si="1"/>
        <v>6</v>
      </c>
      <c r="T39" s="128"/>
    </row>
    <row r="40" spans="1:20" x14ac:dyDescent="0.3">
      <c r="A40" s="128"/>
      <c r="B40" s="194"/>
      <c r="C40" s="30" t="s">
        <v>47</v>
      </c>
      <c r="D40" s="28"/>
      <c r="E40" s="23">
        <v>2</v>
      </c>
      <c r="F40" s="23"/>
      <c r="G40" s="23">
        <v>2</v>
      </c>
      <c r="H40" s="23">
        <v>2</v>
      </c>
      <c r="I40" s="23"/>
      <c r="J40" s="23"/>
      <c r="K40" s="23"/>
      <c r="L40" s="23"/>
      <c r="M40" s="23"/>
      <c r="N40" s="23"/>
      <c r="O40" s="23"/>
      <c r="P40" s="23">
        <v>2</v>
      </c>
      <c r="Q40" s="23">
        <v>2</v>
      </c>
      <c r="R40" s="23">
        <v>2</v>
      </c>
      <c r="S40" s="153">
        <f t="shared" si="1"/>
        <v>6</v>
      </c>
      <c r="T40" s="128"/>
    </row>
    <row r="41" spans="1:20" x14ac:dyDescent="0.3">
      <c r="A41" s="128"/>
      <c r="B41" s="194"/>
      <c r="C41" s="30" t="s">
        <v>54</v>
      </c>
      <c r="D41" s="28"/>
      <c r="E41" s="23">
        <v>2</v>
      </c>
      <c r="F41" s="23"/>
      <c r="G41" s="23">
        <v>2</v>
      </c>
      <c r="H41" s="23"/>
      <c r="I41" s="23">
        <v>2</v>
      </c>
      <c r="J41" s="23"/>
      <c r="K41" s="23"/>
      <c r="L41" s="23"/>
      <c r="M41" s="23"/>
      <c r="N41" s="23"/>
      <c r="O41" s="23"/>
      <c r="P41" s="23"/>
      <c r="Q41" s="23">
        <v>2</v>
      </c>
      <c r="R41" s="23">
        <v>2</v>
      </c>
      <c r="S41" s="153">
        <f t="shared" si="1"/>
        <v>5</v>
      </c>
      <c r="T41" s="128"/>
    </row>
    <row r="42" spans="1:20" ht="14.5" thickBot="1" x14ac:dyDescent="0.35">
      <c r="A42" s="128"/>
      <c r="B42" s="195"/>
      <c r="C42" s="32" t="s">
        <v>58</v>
      </c>
      <c r="D42" s="29"/>
      <c r="E42" s="21">
        <v>2</v>
      </c>
      <c r="F42" s="21"/>
      <c r="G42" s="21">
        <v>2</v>
      </c>
      <c r="H42" s="21"/>
      <c r="I42" s="21">
        <v>2</v>
      </c>
      <c r="J42" s="21"/>
      <c r="K42" s="21"/>
      <c r="L42" s="21">
        <v>2</v>
      </c>
      <c r="M42" s="21"/>
      <c r="N42" s="21"/>
      <c r="O42" s="21"/>
      <c r="P42" s="21">
        <v>2</v>
      </c>
      <c r="Q42" s="21">
        <v>2</v>
      </c>
      <c r="R42" s="21"/>
      <c r="S42" s="159">
        <f t="shared" si="1"/>
        <v>6</v>
      </c>
      <c r="T42" s="128"/>
    </row>
    <row r="43" spans="1:20" x14ac:dyDescent="0.3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</row>
  </sheetData>
  <mergeCells count="14">
    <mergeCell ref="B1:Q1"/>
    <mergeCell ref="B36:B42"/>
    <mergeCell ref="S3:S4"/>
    <mergeCell ref="D2:R2"/>
    <mergeCell ref="D3:G3"/>
    <mergeCell ref="H3:J3"/>
    <mergeCell ref="K3:M3"/>
    <mergeCell ref="N3:P3"/>
    <mergeCell ref="Q3:R3"/>
    <mergeCell ref="B4:C4"/>
    <mergeCell ref="B5:B12"/>
    <mergeCell ref="B13:B19"/>
    <mergeCell ref="B20:B28"/>
    <mergeCell ref="B30:B35"/>
  </mergeCells>
  <pageMargins left="0.7" right="0.7" top="0.75" bottom="0.75" header="0.3" footer="0.3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T13"/>
  <sheetViews>
    <sheetView view="pageBreakPreview" zoomScale="75" zoomScaleNormal="100" zoomScaleSheetLayoutView="75" workbookViewId="0"/>
  </sheetViews>
  <sheetFormatPr defaultColWidth="9" defaultRowHeight="14" x14ac:dyDescent="0.3"/>
  <cols>
    <col min="1" max="1" width="5.25" style="78" customWidth="1"/>
    <col min="2" max="2" width="5.08203125" style="78" customWidth="1"/>
    <col min="3" max="3" width="9.25" style="81" customWidth="1"/>
    <col min="4" max="4" width="9.33203125" style="78" customWidth="1"/>
    <col min="5" max="5" width="9.25" style="78" customWidth="1"/>
    <col min="6" max="6" width="10.33203125" style="78" customWidth="1"/>
    <col min="7" max="7" width="10.5" style="78" customWidth="1"/>
    <col min="8" max="8" width="7.75" style="78" customWidth="1"/>
    <col min="9" max="9" width="7.58203125" style="78" customWidth="1"/>
    <col min="10" max="10" width="10.08203125" style="78" customWidth="1"/>
    <col min="11" max="11" width="10" style="78" customWidth="1"/>
    <col min="12" max="13" width="10.5" style="78" customWidth="1"/>
    <col min="14" max="15" width="8.75" style="78" customWidth="1"/>
    <col min="16" max="16" width="11" style="78" customWidth="1"/>
    <col min="17" max="17" width="10.75" style="78" customWidth="1"/>
    <col min="18" max="18" width="10.5" style="78" customWidth="1"/>
    <col min="19" max="19" width="16.33203125" style="78" customWidth="1"/>
    <col min="20" max="20" width="5.33203125" style="78" customWidth="1"/>
    <col min="21" max="16384" width="9" style="78"/>
  </cols>
  <sheetData>
    <row r="1" spans="1:20" ht="38.25" customHeight="1" thickBot="1" x14ac:dyDescent="0.55000000000000004">
      <c r="A1" s="128"/>
      <c r="B1" s="189" t="s">
        <v>207</v>
      </c>
      <c r="C1" s="18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28"/>
      <c r="T1" s="128"/>
    </row>
    <row r="2" spans="1:20" ht="18.5" thickBot="1" x14ac:dyDescent="0.45">
      <c r="A2" s="128"/>
      <c r="B2" s="128"/>
      <c r="C2" s="155"/>
      <c r="D2" s="166" t="s">
        <v>95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28"/>
      <c r="T2" s="128"/>
    </row>
    <row r="3" spans="1:20" s="79" customFormat="1" ht="14.5" thickBot="1" x14ac:dyDescent="0.35">
      <c r="A3" s="156"/>
      <c r="B3" s="156"/>
      <c r="C3" s="155"/>
      <c r="D3" s="174" t="s">
        <v>154</v>
      </c>
      <c r="E3" s="175"/>
      <c r="F3" s="175"/>
      <c r="G3" s="175"/>
      <c r="H3" s="175"/>
      <c r="I3" s="176" t="s">
        <v>159</v>
      </c>
      <c r="J3" s="177"/>
      <c r="K3" s="177"/>
      <c r="L3" s="177"/>
      <c r="M3" s="178"/>
      <c r="N3" s="179" t="s">
        <v>170</v>
      </c>
      <c r="O3" s="180"/>
      <c r="P3" s="180"/>
      <c r="Q3" s="180"/>
      <c r="R3" s="181"/>
      <c r="S3" s="199" t="s">
        <v>96</v>
      </c>
      <c r="T3" s="156"/>
    </row>
    <row r="4" spans="1:20" s="80" customFormat="1" ht="47" thickBot="1" x14ac:dyDescent="0.35">
      <c r="A4" s="157"/>
      <c r="B4" s="197" t="s">
        <v>99</v>
      </c>
      <c r="C4" s="198"/>
      <c r="D4" s="94" t="s">
        <v>171</v>
      </c>
      <c r="E4" s="94" t="s">
        <v>172</v>
      </c>
      <c r="F4" s="94" t="s">
        <v>173</v>
      </c>
      <c r="G4" s="94" t="s">
        <v>174</v>
      </c>
      <c r="H4" s="94" t="s">
        <v>175</v>
      </c>
      <c r="I4" s="95" t="s">
        <v>176</v>
      </c>
      <c r="J4" s="95" t="s">
        <v>177</v>
      </c>
      <c r="K4" s="95" t="s">
        <v>178</v>
      </c>
      <c r="L4" s="95" t="s">
        <v>179</v>
      </c>
      <c r="M4" s="95" t="s">
        <v>180</v>
      </c>
      <c r="N4" s="103" t="s">
        <v>181</v>
      </c>
      <c r="O4" s="103" t="s">
        <v>182</v>
      </c>
      <c r="P4" s="103" t="s">
        <v>183</v>
      </c>
      <c r="Q4" s="103" t="s">
        <v>184</v>
      </c>
      <c r="R4" s="103" t="s">
        <v>185</v>
      </c>
      <c r="S4" s="200"/>
      <c r="T4" s="157"/>
    </row>
    <row r="5" spans="1:20" x14ac:dyDescent="0.3">
      <c r="A5" s="128"/>
      <c r="B5" s="201" t="s">
        <v>199</v>
      </c>
      <c r="C5" s="101" t="s">
        <v>187</v>
      </c>
      <c r="D5" s="110">
        <v>3</v>
      </c>
      <c r="E5" s="110">
        <v>3</v>
      </c>
      <c r="F5" s="110">
        <v>3</v>
      </c>
      <c r="G5" s="110">
        <v>3</v>
      </c>
      <c r="H5" s="110">
        <v>3</v>
      </c>
      <c r="I5" s="110">
        <v>4</v>
      </c>
      <c r="J5" s="110">
        <v>3</v>
      </c>
      <c r="K5" s="110">
        <v>3</v>
      </c>
      <c r="L5" s="110">
        <v>3</v>
      </c>
      <c r="M5" s="110">
        <v>4</v>
      </c>
      <c r="N5" s="110">
        <v>5</v>
      </c>
      <c r="O5" s="110">
        <v>3</v>
      </c>
      <c r="P5" s="110">
        <v>3</v>
      </c>
      <c r="Q5" s="110">
        <v>3</v>
      </c>
      <c r="R5" s="110">
        <v>2</v>
      </c>
      <c r="S5" s="91">
        <f t="shared" ref="S5:S12" si="0">COUNT(D5:R5,"&lt;5")</f>
        <v>15</v>
      </c>
      <c r="T5" s="128"/>
    </row>
    <row r="6" spans="1:20" x14ac:dyDescent="0.3">
      <c r="A6" s="128"/>
      <c r="B6" s="202"/>
      <c r="C6" s="108" t="s">
        <v>190</v>
      </c>
      <c r="D6" s="111">
        <v>3</v>
      </c>
      <c r="E6" s="111">
        <v>3</v>
      </c>
      <c r="F6" s="111">
        <v>3</v>
      </c>
      <c r="G6" s="111">
        <v>3</v>
      </c>
      <c r="H6" s="111">
        <v>3</v>
      </c>
      <c r="I6" s="111">
        <v>4</v>
      </c>
      <c r="J6" s="111">
        <v>3</v>
      </c>
      <c r="K6" s="111">
        <v>3</v>
      </c>
      <c r="L6" s="111">
        <v>3</v>
      </c>
      <c r="M6" s="111">
        <v>4</v>
      </c>
      <c r="N6" s="111">
        <v>5</v>
      </c>
      <c r="O6" s="111">
        <v>3</v>
      </c>
      <c r="P6" s="111">
        <v>3</v>
      </c>
      <c r="Q6" s="111">
        <v>3</v>
      </c>
      <c r="R6" s="111">
        <v>2</v>
      </c>
      <c r="S6" s="109">
        <f t="shared" si="0"/>
        <v>15</v>
      </c>
      <c r="T6" s="128"/>
    </row>
    <row r="7" spans="1:20" x14ac:dyDescent="0.3">
      <c r="A7" s="128"/>
      <c r="B7" s="202"/>
      <c r="C7" s="99" t="s">
        <v>193</v>
      </c>
      <c r="D7" s="83">
        <v>3</v>
      </c>
      <c r="E7" s="83">
        <v>3</v>
      </c>
      <c r="F7" s="83">
        <v>3</v>
      </c>
      <c r="G7" s="83">
        <v>3</v>
      </c>
      <c r="H7" s="83">
        <v>3</v>
      </c>
      <c r="I7" s="83">
        <v>4</v>
      </c>
      <c r="J7" s="83">
        <v>3</v>
      </c>
      <c r="K7" s="83">
        <v>3</v>
      </c>
      <c r="L7" s="83">
        <v>3</v>
      </c>
      <c r="M7" s="83">
        <v>4</v>
      </c>
      <c r="N7" s="83">
        <v>5</v>
      </c>
      <c r="O7" s="83">
        <v>3</v>
      </c>
      <c r="P7" s="83">
        <v>3</v>
      </c>
      <c r="Q7" s="83">
        <v>3</v>
      </c>
      <c r="R7" s="83">
        <v>2</v>
      </c>
      <c r="S7" s="92">
        <f t="shared" si="0"/>
        <v>15</v>
      </c>
      <c r="T7" s="128"/>
    </row>
    <row r="8" spans="1:20" x14ac:dyDescent="0.3">
      <c r="A8" s="128"/>
      <c r="B8" s="202"/>
      <c r="C8" s="99" t="s">
        <v>196</v>
      </c>
      <c r="D8" s="88">
        <v>3</v>
      </c>
      <c r="E8" s="88">
        <v>3</v>
      </c>
      <c r="F8" s="88">
        <v>3</v>
      </c>
      <c r="G8" s="88">
        <v>3</v>
      </c>
      <c r="H8" s="88">
        <v>3</v>
      </c>
      <c r="I8" s="88">
        <v>4</v>
      </c>
      <c r="J8" s="88">
        <v>3</v>
      </c>
      <c r="K8" s="88">
        <v>3</v>
      </c>
      <c r="L8" s="88">
        <v>3</v>
      </c>
      <c r="M8" s="88">
        <v>4</v>
      </c>
      <c r="N8" s="88">
        <v>5</v>
      </c>
      <c r="O8" s="88">
        <v>3</v>
      </c>
      <c r="P8" s="88">
        <v>3</v>
      </c>
      <c r="Q8" s="88">
        <v>3</v>
      </c>
      <c r="R8" s="88">
        <v>2</v>
      </c>
      <c r="S8" s="92">
        <f t="shared" si="0"/>
        <v>15</v>
      </c>
      <c r="T8" s="128"/>
    </row>
    <row r="9" spans="1:20" ht="14.5" thickBot="1" x14ac:dyDescent="0.35">
      <c r="A9" s="128"/>
      <c r="B9" s="203"/>
      <c r="C9" s="102" t="s">
        <v>198</v>
      </c>
      <c r="D9" s="89">
        <v>4</v>
      </c>
      <c r="E9" s="89">
        <v>3</v>
      </c>
      <c r="F9" s="89">
        <v>3</v>
      </c>
      <c r="G9" s="89">
        <v>3</v>
      </c>
      <c r="H9" s="89">
        <v>3</v>
      </c>
      <c r="I9" s="89">
        <v>5</v>
      </c>
      <c r="J9" s="89">
        <v>3</v>
      </c>
      <c r="K9" s="89">
        <v>3</v>
      </c>
      <c r="L9" s="89">
        <v>4</v>
      </c>
      <c r="M9" s="89">
        <v>4</v>
      </c>
      <c r="N9" s="89">
        <v>6</v>
      </c>
      <c r="O9" s="89">
        <v>3</v>
      </c>
      <c r="P9" s="89">
        <v>3</v>
      </c>
      <c r="Q9" s="89">
        <v>4</v>
      </c>
      <c r="R9" s="89">
        <v>3</v>
      </c>
      <c r="S9" s="93">
        <f t="shared" si="0"/>
        <v>15</v>
      </c>
      <c r="T9" s="128"/>
    </row>
    <row r="10" spans="1:20" x14ac:dyDescent="0.3">
      <c r="A10" s="128"/>
      <c r="B10" s="204" t="s">
        <v>200</v>
      </c>
      <c r="C10" s="112" t="s">
        <v>188</v>
      </c>
      <c r="D10" s="82">
        <v>3</v>
      </c>
      <c r="E10" s="82">
        <v>3</v>
      </c>
      <c r="F10" s="82">
        <v>3</v>
      </c>
      <c r="G10" s="82">
        <v>3</v>
      </c>
      <c r="H10" s="82">
        <v>3</v>
      </c>
      <c r="I10" s="82">
        <v>3</v>
      </c>
      <c r="J10" s="82">
        <v>3</v>
      </c>
      <c r="K10" s="82">
        <v>2</v>
      </c>
      <c r="L10" s="82">
        <v>3</v>
      </c>
      <c r="M10" s="82">
        <v>4</v>
      </c>
      <c r="N10" s="82">
        <v>4</v>
      </c>
      <c r="O10" s="82">
        <v>3</v>
      </c>
      <c r="P10" s="82">
        <v>3</v>
      </c>
      <c r="Q10" s="82">
        <v>3</v>
      </c>
      <c r="R10" s="82">
        <v>2</v>
      </c>
      <c r="S10" s="91">
        <f t="shared" si="0"/>
        <v>15</v>
      </c>
      <c r="T10" s="128"/>
    </row>
    <row r="11" spans="1:20" x14ac:dyDescent="0.3">
      <c r="A11" s="128"/>
      <c r="B11" s="205"/>
      <c r="C11" s="113" t="s">
        <v>191</v>
      </c>
      <c r="D11" s="83">
        <v>3</v>
      </c>
      <c r="E11" s="83">
        <v>3</v>
      </c>
      <c r="F11" s="83">
        <v>3</v>
      </c>
      <c r="G11" s="83">
        <v>3</v>
      </c>
      <c r="H11" s="83">
        <v>3</v>
      </c>
      <c r="I11" s="83">
        <v>3</v>
      </c>
      <c r="J11" s="83">
        <v>3</v>
      </c>
      <c r="K11" s="83">
        <v>2</v>
      </c>
      <c r="L11" s="83">
        <v>3</v>
      </c>
      <c r="M11" s="83">
        <v>4</v>
      </c>
      <c r="N11" s="83">
        <v>4</v>
      </c>
      <c r="O11" s="83">
        <v>3</v>
      </c>
      <c r="P11" s="83">
        <v>3</v>
      </c>
      <c r="Q11" s="83">
        <v>3</v>
      </c>
      <c r="R11" s="83">
        <v>2</v>
      </c>
      <c r="S11" s="92">
        <f t="shared" si="0"/>
        <v>15</v>
      </c>
      <c r="T11" s="128"/>
    </row>
    <row r="12" spans="1:20" ht="14.5" thickBot="1" x14ac:dyDescent="0.35">
      <c r="A12" s="128"/>
      <c r="B12" s="206"/>
      <c r="C12" s="114" t="s">
        <v>194</v>
      </c>
      <c r="D12" s="115">
        <v>3</v>
      </c>
      <c r="E12" s="115">
        <v>3</v>
      </c>
      <c r="F12" s="115">
        <v>3</v>
      </c>
      <c r="G12" s="115">
        <v>3</v>
      </c>
      <c r="H12" s="115">
        <v>3</v>
      </c>
      <c r="I12" s="115">
        <v>3</v>
      </c>
      <c r="J12" s="115">
        <v>3</v>
      </c>
      <c r="K12" s="115">
        <v>2</v>
      </c>
      <c r="L12" s="115">
        <v>3</v>
      </c>
      <c r="M12" s="115">
        <v>4</v>
      </c>
      <c r="N12" s="115">
        <v>4</v>
      </c>
      <c r="O12" s="115">
        <v>3</v>
      </c>
      <c r="P12" s="115">
        <v>3</v>
      </c>
      <c r="Q12" s="115">
        <v>3</v>
      </c>
      <c r="R12" s="115">
        <v>2</v>
      </c>
      <c r="S12" s="93">
        <f t="shared" si="0"/>
        <v>15</v>
      </c>
      <c r="T12" s="128"/>
    </row>
    <row r="13" spans="1:20" x14ac:dyDescent="0.3">
      <c r="A13" s="128"/>
      <c r="B13" s="128"/>
      <c r="C13" s="155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</sheetData>
  <mergeCells count="9">
    <mergeCell ref="S3:S4"/>
    <mergeCell ref="B4:C4"/>
    <mergeCell ref="B5:B9"/>
    <mergeCell ref="B10:B12"/>
    <mergeCell ref="B1:R1"/>
    <mergeCell ref="D2:R2"/>
    <mergeCell ref="D3:H3"/>
    <mergeCell ref="I3:M3"/>
    <mergeCell ref="N3:R3"/>
  </mergeCells>
  <pageMargins left="0.7" right="0.7" top="0.75" bottom="0.75" header="0.3" footer="0.3"/>
  <pageSetup paperSize="9"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0A9CF534A3F488501A2F2A2293B1A" ma:contentTypeVersion="1" ma:contentTypeDescription="Create a new document." ma:contentTypeScope="" ma:versionID="5182692d10818d85a85e17fb2ef42f7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3bc078e9109e6a4573a7c90007121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C55865-AFB3-4C14-93E9-3AC2954CA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85FB2-B2A6-45AE-ADBC-53748E9F790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EFB534A-380C-4431-9926-7CD9A8569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 - Brief Descriptions</vt:lpstr>
      <vt:lpstr>Job Families-Role Profiles</vt:lpstr>
      <vt:lpstr> Competency Grade 1-8</vt:lpstr>
      <vt:lpstr>Competency Grade 9 &amp; above</vt:lpstr>
      <vt:lpstr>Ref Grid Grade 1-8</vt:lpstr>
      <vt:lpstr>Ref Grid Grade 9 &amp; abov</vt:lpstr>
      <vt:lpstr>Job Families Grade 1-8</vt:lpstr>
      <vt:lpstr>Job Families Grade 9 &amp; above</vt:lpstr>
      <vt:lpstr>' Competency Grade 1-8'!Print_Area</vt:lpstr>
      <vt:lpstr>'Competency Grade 9 &amp; above'!Print_Area</vt:lpstr>
      <vt:lpstr>'Job Families-Role Profiles'!Print_Area</vt:lpstr>
      <vt:lpstr>'Ref Grid Grade 1-8'!Print_Area</vt:lpstr>
    </vt:vector>
  </TitlesOfParts>
  <Company>Glasgow 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Cushley Ann</dc:creator>
  <cp:lastModifiedBy>Anderson, Marie</cp:lastModifiedBy>
  <cp:lastPrinted>2016-01-15T09:44:06Z</cp:lastPrinted>
  <dcterms:created xsi:type="dcterms:W3CDTF">2015-07-03T07:59:19Z</dcterms:created>
  <dcterms:modified xsi:type="dcterms:W3CDTF">2022-12-21T17:33:15Z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0x010100F880A9CF534A3F488501A2F2A2293B1A</vt:lpwstr>
  </property>
  <property fmtid="{D5CDD505-2E9C-101B-9397-08002B2CF9AE}" pid="3" name="Order">
    <vt:r8>7900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